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drawings/drawing6.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xl/worksheets/sheet14.xml" ContentType="application/vnd.openxmlformats-officedocument.spreadsheetml.worksheet+xml"/>
  <Override PartName="/xl/comments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firstSheet="1" activeTab="15"/>
  </bookViews>
  <sheets>
    <sheet name="1_GO" sheetId="1" r:id="rId1"/>
    <sheet name="MOD_KUR" sheetId="30" r:id="rId2"/>
    <sheet name="Süreç Modeli" sheetId="32" r:id="rId3"/>
    <sheet name="Süreç Modeli (1)" sheetId="37" r:id="rId4"/>
    <sheet name="Süreç Modeli (2)" sheetId="38" r:id="rId5"/>
    <sheet name="Süreç Modeli (3)" sheetId="39" r:id="rId6"/>
    <sheet name="21_K_IK" sheetId="2" r:id="rId7"/>
    <sheet name="22_K_EK" sheetId="5" r:id="rId8"/>
    <sheet name="24_K_YK" sheetId="7" r:id="rId9"/>
    <sheet name="31_P_BO" sheetId="12" r:id="rId10"/>
    <sheet name="32_P_Gr" sheetId="13" r:id="rId11"/>
    <sheet name="33_P_Ci" sheetId="14" r:id="rId12"/>
    <sheet name="34_P_Me" sheetId="15" r:id="rId13"/>
    <sheet name="35_P_TP" sheetId="16" r:id="rId14"/>
    <sheet name="36_P_Fr" sheetId="17" r:id="rId15"/>
    <sheet name="37_P_Ac" sheetId="3" r:id="rId16"/>
    <sheet name="38_P_İl" sheetId="35" r:id="rId17"/>
    <sheet name="İletişim Akış Diyagramı" sheetId="36" r:id="rId18"/>
    <sheet name="5_IO" sheetId="21" r:id="rId19"/>
    <sheet name="6_FD" sheetId="22" r:id="rId20"/>
    <sheet name="Yetkinlik_Egitim" sheetId="20" r:id="rId21"/>
  </sheets>
  <definedNames>
    <definedName name="_xlnm._FilterDatabase" localSheetId="15" hidden="1">'37_P_Ac'!$A$8:$M$8</definedName>
    <definedName name="_xlnm._FilterDatabase" localSheetId="20"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6">'21_K_IK'!#REF!</definedName>
    <definedName name="OLE_LINK9" localSheetId="1">MOD_KUR!$B$112</definedName>
    <definedName name="_xlnm.Print_Area" localSheetId="0">'1_GO'!$A$1:$C$32</definedName>
    <definedName name="_xlnm.Print_Area" localSheetId="6">'21_K_IK'!$A$1:$D$150</definedName>
    <definedName name="_xlnm.Print_Area" localSheetId="7">'22_K_EK'!$A$1:$D$105</definedName>
    <definedName name="_xlnm.Print_Area" localSheetId="8">'24_K_YK'!$A$1:$C$49</definedName>
    <definedName name="_xlnm.Print_Area" localSheetId="9">'31_P_BO'!$A$1:$C$49</definedName>
    <definedName name="_xlnm.Print_Area" localSheetId="10">'32_P_Gr'!$A$1:$C$49</definedName>
    <definedName name="_xlnm.Print_Area" localSheetId="11">'33_P_Ci'!$A$1:$C$49</definedName>
    <definedName name="_xlnm.Print_Area" localSheetId="12">'34_P_Me'!$A$1:$D$49</definedName>
    <definedName name="_xlnm.Print_Area" localSheetId="13">'35_P_TP'!$A$1:$B$49</definedName>
    <definedName name="_xlnm.Print_Area" localSheetId="14">'36_P_Fr'!$A$1:$B$49</definedName>
    <definedName name="_xlnm.Print_Area" localSheetId="16">'38_P_İl'!$A$1:$F$49</definedName>
    <definedName name="_xlnm.Print_Area" localSheetId="18">'5_IO'!$A$1:$G$49</definedName>
    <definedName name="_xlnm.Print_Area" localSheetId="19">'6_FD'!$A$1:$F$49</definedName>
    <definedName name="_xlnm.Print_Area" localSheetId="17">'İletişim Akış Diyagramı'!$A$1:$I$43</definedName>
    <definedName name="_xlnm.Print_Area" localSheetId="1">MOD_KUR!$B$1:$K$125</definedName>
    <definedName name="_xlnm.Print_Area" localSheetId="2">'Süreç Modeli'!$A$1:$I$43</definedName>
    <definedName name="_xlnm.Print_Area" localSheetId="3">'Süreç Modeli (1)'!$A$1:$I$43</definedName>
    <definedName name="_xlnm.Print_Area" localSheetId="4">'Süreç Modeli (2)'!$A$1:$I$45</definedName>
    <definedName name="_xlnm.Print_Area" localSheetId="5">'Süreç Modeli (3)'!$A$1:$I$43</definedName>
    <definedName name="_xlnm.Print_Titles" localSheetId="15">'37_P_Ac'!$1:$8</definedName>
  </definedNames>
  <calcPr calcId="124519"/>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<sst xmlns="http://schemas.openxmlformats.org/spreadsheetml/2006/main" count="1794" uniqueCount="1144">
  <si>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</si>
  <si>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</si>
  <si>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</si>
  <si>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</si>
  <si>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</si>
  <si>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</si>
  <si>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</si>
  <si>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</si>
  <si>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</si>
  <si>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</si>
  <si>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</si>
  <si>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</si>
  <si>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</si>
  <si>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</si>
  <si>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</si>
  <si>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</si>
  <si>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</si>
  <si>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</si>
  <si>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</si>
  <si>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</si>
  <si>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</si>
  <si>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</si>
  <si>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</si>
  <si>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</si>
  <si>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</si>
  <si>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</si>
  <si>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</si>
  <si>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</si>
  <si>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</si>
  <si>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</si>
  <si>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</si>
  <si>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</si>
  <si>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</si>
  <si>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</si>
  <si>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</si>
  <si>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</si>
  <si>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</si>
  <si>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</si>
  <si>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</si>
  <si>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</si>
  <si>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</si>
  <si>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</si>
  <si>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</si>
  <si>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</si>
  <si>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</si>
  <si>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</si>
  <si>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</si>
  <si>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</si>
  <si>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</si>
  <si>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</si>
  <si>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</si>
  <si>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</si>
  <si>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</si>
  <si>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</si>
  <si>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</si>
  <si>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</si>
  <si>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</si>
  <si>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</si>
  <si>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</si>
  <si>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</si>
  <si>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</si>
  <si>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</si>
  <si>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</si>
  <si>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</si>
  <si>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</si>
  <si>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</si>
  <si>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</si>
  <si>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</si>
  <si>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</si>
  <si>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</si>
  <si>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</si>
  <si>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</si>
  <si>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</si>
  <si>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</si>
  <si>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</si>
  <si>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</si>
  <si>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</si>
  <si>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</si>
  <si>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</si>
  <si>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</si>
  <si>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</si>
  <si>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</si>
  <si>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</si>
  <si>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</si>
  <si>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</si>
  <si>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</si>
  <si>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</si>
  <si>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</si>
  <si>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</si>
  <si>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</si>
  <si>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</si>
  <si>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</si>
  <si>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</si>
  <si>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</si>
  <si>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</si>
  <si>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</si>
  <si>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</si>
  <si>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</si>
  <si>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</si>
  <si>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</si>
  <si>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</si>
  <si>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</si>
  <si>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</si>
  <si>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</si>
  <si>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</si>
  <si>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</si>
  <si>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</si>
  <si>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</si>
  <si>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</si>
  <si>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</si>
  <si>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</si>
  <si>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</si>
  <si>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</si>
  <si>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</si>
  <si>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</si>
  <si>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</si>
  <si>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</si>
  <si>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</si>
  <si>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</si>
  <si>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</si>
  <si>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</si>
  <si>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</si>
  <si>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</si>
  <si>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</si>
  <si>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</si>
  <si>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</si>
  <si>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</si>
  <si>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</si>
  <si>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</si>
  <si>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</si>
  <si>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</si>
  <si>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</si>
  <si>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</si>
  <si>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</si>
  <si>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</si>
  <si>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</si>
  <si>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</si>
  <si>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</si>
  <si>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</si>
  <si>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</si>
  <si>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</si>
  <si>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</si>
  <si>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</si>
  <si>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</si>
  <si>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</si>
  <si>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</si>
  <si>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</si>
  <si>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</si>
  <si>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</si>
  <si>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</si>
  <si>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</si>
  <si>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</si>
  <si>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</si>
  <si>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</si>
  <si>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</si>
  <si>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</si>
  <si>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</si>
  <si>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</si>
  <si>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</si>
  <si>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</si>
  <si>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</si>
  <si>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</si>
  <si>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</si>
  <si>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</si>
  <si>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</si>
  <si>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</si>
  <si>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</si>
  <si>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</si>
  <si>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</si>
  <si>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</si>
  <si>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</si>
  <si>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</si>
  <si>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</si>
  <si>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</si>
  <si>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</si>
  <si>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</si>
  <si>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</si>
  <si>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</si>
  <si>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</si>
  <si>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</si>
  <si>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</si>
  <si>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</si>
  <si>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</si>
  <si>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</si>
  <si>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</si>
  <si>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</si>
  <si>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</si>
  <si>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</si>
  <si>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</si>
  <si>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</si>
  <si>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</si>
  <si>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</si>
  <si>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</si>
  <si>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</si>
  <si>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</si>
  <si>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</si>
  <si>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</si>
  <si>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</si>
  <si>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</si>
  <si>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</si>
  <si>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</si>
  <si>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</si>
  <si>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</si>
  <si>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</si>
  <si>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</si>
  <si>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</si>
  <si>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</si>
  <si>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</si>
  <si>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</si>
  <si>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</si>
  <si>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</si>
  <si>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</si>
  <si>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</si>
  <si>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</si>
  <si>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</si>
  <si>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</si>
  <si>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</si>
  <si>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</si>
  <si>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</si>
  <si>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</si>
  <si>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</si>
  <si>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</si>
  <si>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</si>
  <si>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</si>
  <si>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</si>
  <si>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</si>
  <si>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</si>
  <si>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</si>
  <si>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</si>
  <si>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</si>
  <si>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</si>
  <si>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</si>
  <si>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</si>
  <si>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</si>
  <si>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</si>
  <si>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</si>
  <si>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</si>
  <si>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</si>
  <si>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</si>
  <si>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</si>
  <si>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</si>
  <si>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</si>
  <si>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</si>
  <si>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</si>
  <si>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</si>
  <si>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</si>
  <si>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</si>
  <si>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</si>
  <si>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</si>
  <si>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</si>
  <si>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</si>
  <si>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</si>
  <si>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</si>
  <si>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</si>
  <si>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</si>
  <si>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</si>
  <si>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</si>
  <si>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</si>
  <si>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</si>
  <si>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</si>
  <si>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</si>
  <si>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</si>
  <si>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</si>
  <si>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</si>
  <si>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</si>
  <si>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</si>
  <si>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</si>
  <si>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</si>
  <si>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</si>
  <si>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</si>
  <si>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</si>
  <si>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</si>
  <si>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</si>
  <si>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</si>
  <si>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</si>
  <si>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</si>
  <si>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</si>
  <si>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</si>
  <si>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</si>
  <si>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</si>
  <si>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</si>
  <si>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</si>
  <si>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</si>
  <si>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</si>
  <si>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</si>
  <si>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</si>
  <si>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</si>
  <si>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</si>
  <si>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</si>
  <si>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</si>
  <si>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</si>
  <si>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</si>
  <si>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</si>
  <si>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</si>
  <si>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</si>
  <si>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</si>
  <si>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</si>
  <si>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</si>
  <si>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</si>
  <si>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</si>
  <si>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</si>
  <si>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</si>
  <si>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</si>
  <si>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</si>
  <si>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</si>
  <si>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</si>
  <si>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</si>
  <si>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</si>
  <si>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</si>
  <si>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</si>
  <si>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</si>
  <si>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</si>
  <si>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</si>
  <si>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</si>
  <si>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</si>
  <si>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</si>
  <si>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</si>
  <si>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</si>
  <si>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</si>
  <si>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</si>
  <si>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</si>
  <si>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</si>
  <si>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</si>
  <si>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</si>
  <si>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</si>
  <si>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</si>
  <si>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</si>
  <si>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</si>
  <si>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</si>
  <si>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</si>
  <si>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</si>
  <si>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</si>
  <si>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</si>
  <si>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</si>
  <si>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</si>
  <si>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</si>
  <si>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</si>
  <si>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</si>
  <si>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</si>
  <si>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</si>
  <si>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</si>
  <si>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</si>
  <si>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</si>
  <si>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</si>
  <si>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</si>
  <si>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</si>
  <si>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</si>
  <si>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</si>
  <si>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</si>
  <si>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</si>
  <si>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</si>
  <si>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</si>
  <si>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</si>
  <si>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</si>
  <si>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</si>
  <si>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</si>
  <si>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</si>
  <si>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</si>
  <si>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</si>
  <si>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</si>
  <si>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</si>
  <si>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</si>
  <si>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</si>
  <si>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</si>
  <si>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</si>
  <si>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</si>
  <si>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</si>
  <si>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</si>
  <si>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</si>
  <si>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</si>
  <si>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</si>
  <si>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</si>
  <si>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</si>
  <si>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</si>
  <si>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</si>
  <si>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</si>
  <si>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</si>
  <si>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</si>
  <si>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</si>
  <si>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</si>
  <si>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</si>
  <si>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</si>
  <si>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</si>
  <si>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</si>
  <si>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</si>
  <si>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</si>
  <si>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</si>
  <si>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</si>
  <si>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</si>
  <si>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</si>
  <si>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</si>
  <si>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</si>
  <si>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</si>
  <si>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</si>
  <si>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</si>
  <si>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</si>
  <si>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</si>
  <si>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</si>
  <si>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</si>
  <si>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</si>
  <si>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</si>
  <si>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</si>
  <si>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</si>
  <si>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</si>
  <si>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</si>
  <si>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</si>
  <si>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</si>
  <si>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</si>
  <si>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</si>
  <si>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</si>
  <si>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</si>
  <si>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</si>
  <si>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</si>
  <si>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</si>
  <si>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</si>
  <si>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</si>
  <si>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</si>
  <si>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</si>
  <si>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</si>
  <si>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</si>
  <si>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</si>
  <si>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</si>
  <si>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</si>
  <si>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</si>
  <si>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</si>
  <si>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</si>
  <si>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</si>
  <si>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</si>
  <si>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</si>
  <si>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</si>
  <si>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</si>
  <si>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</si>
  <si>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</si>
  <si>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</si>
  <si>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</si>
  <si>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</si>
  <si>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</si>
  <si>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</si>
  <si>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</si>
  <si>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</si>
  <si>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</si>
  <si>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</si>
  <si>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</si>
  <si>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</si>
  <si>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</si>
  <si>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</si>
  <si>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</si>
  <si>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</si>
  <si>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</si>
  <si>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</si>
  <si>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</si>
  <si>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</si>
  <si>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</si>
  <si>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</si>
  <si>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</si>
  <si>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</si>
  <si>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</si>
  <si>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</si>
  <si>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</si>
  <si>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</si>
  <si>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</si>
  <si>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</si>
  <si>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</si>
  <si>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</si>
  <si>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</si>
  <si>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</si>
  <si>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</si>
  <si>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</si>
  <si>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</si>
  <si>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</si>
  <si>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</si>
  <si>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</si>
  <si>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</si>
  <si>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</si>
  <si>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</si>
  <si>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</si>
  <si>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</si>
  <si>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</si>
  <si>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</si>
  <si>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</si>
  <si>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</si>
  <si>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</si>
  <si>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</si>
  <si>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</si>
  <si>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</si>
  <si>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</si>
  <si>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</si>
  <si>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</si>
  <si>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</si>
  <si>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</si>
  <si>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</si>
  <si>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</si>
  <si>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</si>
  <si>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</si>
  <si>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</si>
  <si>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</si>
  <si>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</si>
  <si>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</si>
  <si>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</si>
  <si>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</si>
  <si>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</si>
  <si>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</si>
  <si>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</si>
  <si>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</si>
  <si>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</si>
  <si>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</si>
  <si>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</si>
  <si>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</si>
  <si>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</si>
  <si>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</si>
  <si>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</si>
  <si>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</si>
  <si>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</si>
  <si>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</si>
  <si>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</si>
  <si>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</si>
  <si>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</si>
  <si>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</si>
  <si>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</si>
  <si>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</si>
  <si>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</si>
  <si>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</si>
  <si>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</si>
  <si>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</si>
  <si>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</si>
  <si>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</si>
  <si>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</si>
  <si>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</si>
  <si>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</si>
  <si>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</si>
  <si>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</si>
  <si>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</si>
  <si>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</si>
  <si>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</si>
  <si>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</si>
  <si>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</si>
  <si>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</si>
  <si>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</si>
  <si>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</si>
  <si>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</si>
  <si>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</si>
  <si>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</si>
  <si>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</si>
  <si>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</si>
  <si>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</si>
  <si>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</si>
  <si>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</si>
  <si>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</si>
  <si>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</si>
  <si>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</si>
  <si>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</si>
  <si>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</si>
  <si>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</si>
  <si>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</si>
  <si>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</si>
  <si>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</si>
  <si>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</si>
  <si>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</si>
  <si>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</si>
  <si>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</si>
  <si>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</si>
  <si>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</si>
  <si>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</si>
  <si>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</si>
  <si>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</si>
  <si>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</si>
  <si>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</si>
  <si>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</si>
  <si>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</si>
  <si>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</si>
  <si>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</si>
  <si>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</si>
  <si>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</si>
  <si>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</si>
  <si>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</si>
  <si>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</si>
  <si>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</si>
  <si>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</si>
  <si>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</si>
  <si>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</si>
  <si>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</si>
  <si>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</si>
  <si>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</si>
  <si>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</si>
  <si>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</si>
  <si>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</si>
  <si>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</si>
  <si>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</si>
  <si>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</si>
  <si>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</si>
  <si>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</si>
  <si>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</si>
  <si>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</si>
  <si>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</si>
  <si>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</si>
  <si>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</si>
  <si>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</si>
  <si>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</si>
  <si>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</si>
  <si>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</si>
  <si>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</si>
  <si>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</si>
  <si>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</si>
  <si>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</si>
  <si>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</si>
  <si>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</si>
  <si>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</si>
  <si>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</si>
  <si>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</si>
  <si>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</si>
  <si>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</si>
  <si>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</si>
  <si>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</si>
  <si>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</si>
  <si>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</si>
  <si>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</si>
  <si>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</si>
  <si>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</si>
  <si>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</si>
  <si>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</si>
  <si>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</si>
  <si>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</si>
  <si>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</si>
  <si>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</si>
  <si>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</si>
  <si>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</si>
  <si>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</si>
  <si>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</si>
  <si>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</si>
  <si>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</si>
  <si>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</si>
  <si>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</si>
  <si>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</si>
  <si>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</si>
  <si>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</si>
  <si>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</si>
  <si>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</si>
  <si>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</si>
  <si>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</si>
  <si>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</si>
  <si>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</si>
  <si>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</si>
  <si>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</si>
  <si>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</si>
  <si>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</si>
  <si>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</si>
  <si>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</si>
  <si>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</si>
  <si>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</si>
  <si>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</si>
  <si>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</si>
  <si>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</si>
  <si>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</si>
  <si>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</si>
  <si>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</si>
  <si>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</si>
  <si>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</si>
  <si>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</si>
  <si>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</si>
  <si>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</si>
  <si>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</si>
  <si>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</si>
  <si>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</si>
  <si>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</si>
  <si>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</si>
  <si>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</si>
  <si>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</si>
  <si>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</si>
  <si>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</si>
  <si>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</si>
  <si>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</si>
  <si>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</si>
  <si>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</si>
  <si>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</si>
  <si>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</si>
  <si>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</si>
  <si>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</si>
  <si>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</si>
  <si>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</si>
  <si>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</si>
  <si>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</si>
  <si>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</si>
  <si>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</si>
  <si>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</si>
  <si>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</si>
  <si>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</si>
  <si>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</si>
  <si>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</si>
  <si>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</si>
  <si>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</si>
  <si>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</si>
  <si>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</si>
  <si>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</si>
  <si>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</si>
  <si>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</si>
  <si>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</si>
  <si>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</si>
  <si>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</si>
  <si>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</si>
  <si>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</si>
  <si>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</si>
  <si>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</si>
  <si>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</si>
  <si>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</si>
  <si>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</si>
  <si>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</si>
  <si>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</si>
  <si>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</si>
  <si>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</si>
  <si>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</si>
  <si>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</si>
  <si>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</si>
  <si>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</si>
  <si>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</si>
  <si>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</si>
  <si>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</si>
  <si>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</si>
  <si>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</si>
  <si>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</si>
  <si>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</si>
  <si>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</si>
  <si>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</si>
  <si>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</si>
  <si>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</si>
  <si>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</si>
  <si>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</si>
  <si>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</si>
  <si>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</si>
  <si>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</si>
  <si>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</si>
  <si>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</si>
  <si>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</si>
  <si>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</si>
  <si>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</si>
  <si>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</si>
  <si>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</si>
  <si>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</si>
  <si>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</si>
  <si>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</si>
  <si>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</si>
  <si>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</si>
  <si>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</si>
  <si>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</si>
  <si>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</si>
  <si>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</si>
  <si>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</si>
  <si>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</si>
  <si>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</si>
  <si>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</si>
  <si>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</si>
  <si>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</si>
  <si>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</si>
  <si>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</si>
  <si>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</si>
  <si>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</si>
  <si>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</si>
  <si>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</si>
  <si>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</si>
  <si>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</si>
  <si>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</si>
  <si>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</si>
  <si>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</si>
  <si>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</si>
  <si>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</si>
  <si>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</si>
  <si>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</si>
  <si>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</si>
  <si>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</si>
  <si>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</si>
  <si>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</si>
  <si>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</si>
  <si>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</si>
  <si>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</si>
  <si>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</si>
  <si>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</si>
  <si>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</si>
  <si>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</si>
  <si>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</si>
  <si>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</si>
  <si>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</si>
  <si>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</si>
  <si>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</si>
  <si>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</si>
  <si>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</si>
  <si>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</si>
  <si>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</si>
  <si>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</si>
  <si>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</si>
  <si>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</si>
  <si>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</si>
  <si>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</si>
  <si>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</si>
  <si>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</si>
  <si>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</si>
  <si>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</si>
  <si>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</si>
  <si>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</si>
  <si>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</si>
  <si>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</si>
  <si>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</si>
  <si>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</si>
  <si>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</si>
  <si>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</si>
  <si>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</si>
  <si>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</si>
  <si>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</si>
  <si>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</si>
  <si>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</si>
  <si>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</si>
  <si>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</si>
  <si>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</si>
  <si>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</si>
  <si>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</si>
  <si>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</si>
  <si>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</si>
  <si>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</si>
  <si>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</si>
  <si>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</si>
  <si>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</si>
  <si>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</si>
  <si>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</si>
  <si>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</si>
  <si>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</si>
  <si>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</si>
  <si>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</si>
  <si>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</si>
  <si>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</si>
  <si>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</si>
  <si>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</si>
  <si>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</si>
  <si>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</si>
  <si>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</si>
  <si>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</si>
  <si>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</si>
  <si>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</si>
  <si>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</si>
  <si>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</si>
  <si>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</si>
  <si>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</si>
  <si>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</si>
  <si>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</si>
  <si>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</si>
  <si>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</si>
  <si>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</si>
  <si>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</si>
  <si>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</si>
  <si>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</si>
  <si>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</si>
  <si>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</si>
  <si>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</si>
  <si>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</si>
  <si>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</si>
  <si>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</si>
  <si>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</si>
  <si>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</si>
  <si>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</si>
  <si>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</si>
  <si>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</si>
  <si>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</si>
  <si>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</si>
  <si>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</si>
  <si>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</si>
  <si>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</si>
  <si>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</si>
  <si>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</si>
  <si>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</si>
  <si>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</si>
  <si>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</si>
  <si>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</si>
  <si>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</si>
  <si>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</si>
  <si>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</si>
  <si>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</si>
  <si>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</si>
  <si>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</si>
  <si>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</si>
  <si>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</si>
  <si>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</si>
  <si>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</si>
  <si>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</si>
  <si>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</si>
  <si>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</si>
  <si>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</si>
  <si>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</si>
  <si>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</si>
  <si>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</si>
  <si>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</si>
  <si>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</si>
  <si>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</si>
  <si>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</si>
  <si>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</si>
  <si>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</si>
  <si>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</si>
  <si>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</si>
  <si>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</si>
  <si>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</si>
  <si>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</si>
  <si>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</si>
  <si>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</si>
  <si>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</si>
  <si>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</si>
  <si>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</si>
  <si>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</si>
  <si>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</si>
  <si>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</si>
  <si>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</si>
  <si>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</si>
  <si>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</si>
  <si>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</si>
  <si>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</si>
  <si>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</si>
  <si>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</si>
  <si>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</si>
  <si>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</si>
  <si>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</si>
  <si>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</si>
  <si>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</si>
  <si>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</si>
  <si>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</si>
  <si>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</si>
  <si>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</si>
  <si>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</si>
  <si>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</si>
  <si>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</si>
  <si>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</si>
  <si>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</si>
  <si>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</si>
  <si>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</si>
  <si>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</si>
  <si>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</si>
  <si>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</si>
  <si>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</si>
  <si>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</si>
  <si>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</si>
  <si>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</si>
  <si>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</si>
  <si>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</si>
  <si>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</si>
  <si>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</si>
  <si>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</si>
  <si>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</si>
  <si>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</si>
  <si>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</si>
  <si>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</si>
  <si>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</si>
  <si>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</si>
  <si>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</si>
  <si>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</si>
  <si>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</si>
  <si>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</si>
  <si>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</si>
  <si>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</si>
  <si>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</si>
  <si>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</si>
  <si>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</si>
  <si>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</si>
  <si>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</si>
  <si>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</si>
  <si>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</si>
  <si>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</si>
  <si>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</si>
  <si>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</si>
  <si>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</si>
  <si>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</si>
  <si>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</si>
  <si>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</si>
  <si>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</si>
  <si>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</si>
  <si>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</si>
  <si>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</si>
  <si>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</si>
  <si>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</si>
  <si>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</si>
  <si>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</si>
  <si>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</si>
  <si>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</si>
  <si>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</si>
  <si>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</si>
  <si>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</si>
  <si>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</si>
  <si>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</si>
  <si>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</si>
  <si>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</si>
  <si>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</si>
  <si>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</si>
  <si>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</si>
  <si>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</si>
  <si>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</si>
  <si>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</si>
  <si>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</si>
  <si>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</si>
  <si>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</si>
  <si>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</si>
  <si>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</si>
  <si>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</si>
  <si>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</si>
  <si>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</si>
  <si>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</si>
  <si>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</si>
  <si>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</si>
  <si>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</si>
  <si>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</si>
  <si>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</si>
  <si>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</si>
  <si>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</si>
  <si>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</si>
  <si>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</si>
  <si>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</si>
  <si>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</si>
  <si>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</si>
  <si>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</si>
  <si>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</si>
  <si>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</si>
  <si>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</si>
  <si>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</si>
  <si>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</si>
  <si>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</si>
  <si>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</si>
  <si>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</si>
  <si>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</si>
  <si>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</si>
  <si>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</si>
  <si>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</si>
  <si>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</si>
  <si>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</si>
  <si>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</si>
  <si>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</si>
  <si>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</si>
  <si>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</si>
  <si>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</si>
  <si>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</si>
  <si>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</si>
  <si>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</si>
  <si>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</si>
  <si>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</si>
  <si>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</si>
  <si>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</si>
  <si>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</si>
  <si>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</si>
  <si>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</si>
  <si>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</si>
  <si>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</si>
  <si>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</si>
  <si>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</si>
  <si>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</si>
  <si>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</si>
  <si>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</si>
  <si>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</si>
  <si>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</si>
  <si>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</si>
  <si>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</si>
  <si>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</si>
  <si>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</si>
  <si>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</si>
  <si>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</si>
  <si>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</si>
  <si>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</si>
  <si>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Personel İşlemleri Süreç Grubu</t>
  </si>
  <si>
    <t>Disiplin İşlemleri Süreci</t>
  </si>
  <si>
    <t>Soruşturma İşlemleri Süreci</t>
  </si>
  <si>
    <t>Memurların  İşledikleri Suçlardan Soruşturma İşlemleri İle Başlar Soruşturma Raporu İle Biter</t>
  </si>
  <si>
    <t>Memur Hakkındaki Suçlamaların Soruşturması Yapılır</t>
  </si>
  <si>
    <t>Isparta Defterdarlığı</t>
  </si>
  <si>
    <t>Personel Müdürlüğü</t>
  </si>
  <si>
    <t xml:space="preserve">Disiplin İşlemleri Süreci </t>
  </si>
  <si>
    <t xml:space="preserve">Memur Soruşturmalarını İzleme Defterine Kaydedilip PEROP'a Girildi </t>
  </si>
  <si>
    <t>Personel  İşlemleri Görevlisi</t>
  </si>
  <si>
    <t>Personel  Şefi</t>
  </si>
  <si>
    <t>Personel Müdürü</t>
  </si>
  <si>
    <t xml:space="preserve">Defterdar </t>
  </si>
  <si>
    <t>Bakanlık</t>
  </si>
  <si>
    <t>Valilik</t>
  </si>
  <si>
    <t>Bilgisayar</t>
  </si>
  <si>
    <t>Yazıcı</t>
  </si>
  <si>
    <t>PEROP</t>
  </si>
  <si>
    <t>Defterdarlığa çeşitli nedenlerle ulaşan soruşturma konusu olabilecek şikayet yada ihbar ile başlar</t>
  </si>
  <si>
    <t xml:space="preserve">Ön İnceleme ve Araştırma Raporu </t>
  </si>
  <si>
    <t>İl Disiplin Kurulu Kararı</t>
  </si>
  <si>
    <t>Teslim Tutanağı</t>
  </si>
  <si>
    <t>Soruşturmacı Onayı</t>
  </si>
  <si>
    <t>Gizli Yazı</t>
  </si>
  <si>
    <t>Gerekçeli Yazı</t>
  </si>
  <si>
    <t>Soruşturma Karar Yazısı</t>
  </si>
  <si>
    <t>Birime Gönderilen Bilgilendirme Yazısı</t>
  </si>
  <si>
    <t>Başka Bir Ceza İçin Valilik Onayı</t>
  </si>
  <si>
    <t xml:space="preserve">Yüksek Disiplin Kuruluna Yazı </t>
  </si>
  <si>
    <t>1</t>
  </si>
  <si>
    <t>2</t>
  </si>
  <si>
    <t>3</t>
  </si>
  <si>
    <t>4</t>
  </si>
  <si>
    <t>5</t>
  </si>
  <si>
    <t>6</t>
  </si>
  <si>
    <t>7</t>
  </si>
  <si>
    <t>657 sayılı D.M.K.'nu</t>
  </si>
  <si>
    <t>124,125,126,127,128,129,130,131,132,133,134,135,137,138,139,140,141,142,143,144,145,48/A-5</t>
  </si>
  <si>
    <t>3628 sayılı Mal Bildiriminde Bulunulması Rüşvet ve Yolsuzluklarla Mücadele Kanunu</t>
  </si>
  <si>
    <t>4,13,17,18,19</t>
  </si>
  <si>
    <t>4483 sayılı Memurlar ve Diğer Kamu Görevlilerinin Yargılanması Hakkında Kanun</t>
  </si>
  <si>
    <t>4237 sayılı Türk Ceza Kanunu</t>
  </si>
  <si>
    <t>Personel Müdürlüğü İşlem Yönergesi;171,172,173,174,175,176,177,178,179,180,181,182,183,184,185,186,187,188,189,190,191,192,193,194,195,196,197,198</t>
  </si>
  <si>
    <t>Personel Genel Müdürlüğü1997/5 nolu Genelge</t>
  </si>
  <si>
    <t>Personel Genel Müdürlüğü1999/4 nolu Genelge</t>
  </si>
  <si>
    <t>Personel Genel Müdürlüğü1995/11 nolu Genelge</t>
  </si>
  <si>
    <t>x</t>
  </si>
  <si>
    <t xml:space="preserve">Soruşturmacının Belirlendiği  Onay Alınır </t>
  </si>
  <si>
    <t>Soruşturma Yapılacak memur veya memurlar ile soruşturmacının isminin, ünvanının yer aldığı bir onay hazırlanır.</t>
  </si>
  <si>
    <t>Disiplin İşleri Görevlisi</t>
  </si>
  <si>
    <t>Her Seferinde</t>
  </si>
  <si>
    <t>Vali</t>
  </si>
  <si>
    <t>Defterdardar</t>
  </si>
  <si>
    <t xml:space="preserve">Soruşturmacı Onayı ve Gerekli Bilgilerin İçerdiği Gizli Bir Yazı İle Soruşturmacıya Gönderilir </t>
  </si>
  <si>
    <t xml:space="preserve">Ön İnceleme ve Araştırma Raporları Usul ve Esaslar Yönünden Mevzuata Uygunluğu Kontrol Edilir </t>
  </si>
  <si>
    <t>Soruşturmacı tarafından düzenlenen ön inceleme ve araştırma raporları usül ve esas yönünden ilgili mevzuat hükümlerine uygun olup olmadığı personel Müdürlüğünce tetkik edilir.</t>
  </si>
  <si>
    <t>Rapordaki Eksik ve Hataların Giderilmesi İçin Üst Yazı İle Soruşturmacıya Gönderilir</t>
  </si>
  <si>
    <t>Raporda eksik ve hata tespit edilmesi halinde, soruşturmacıya gerekçeli bir yazı iade edilerek eksik ve hataların giderilmesi istenir.</t>
  </si>
  <si>
    <t>Soruşturmada Suç Unsuru Bulunmadığı İçin Dosya Kaldırılır</t>
  </si>
  <si>
    <t xml:space="preserve">Raporun Bir Örneği yada Önerileri Kapsayan Yazı Memurun Disiplin Amirine  Gönderilir </t>
  </si>
  <si>
    <t>Ön inceleme ve araştırma raporunda disiplin amirleri tarafından verilmesi gereken uyarma, kınama ve aylıktan kesme cezalarının önerilmesi halinde, raporun bir örneği yada önerileri kapsayan yazı memurun disiplin amirine gönderilir</t>
  </si>
  <si>
    <t>Disiplin Amiri</t>
  </si>
  <si>
    <t xml:space="preserve">Soruşturma Dosyası Yazı Ekinde İl Disiplin Kuruluna Gönderilir </t>
  </si>
  <si>
    <t>Soruşturma raporunda kademe ilerlemesinin durdurulması cezasının önerilmesi halinde soruşturma dosyasının tamamı bir yazı ekinde il disiplin kuruluna gönderilir.</t>
  </si>
  <si>
    <t>İl Disiplin Kurulu</t>
  </si>
  <si>
    <t xml:space="preserve">Karar Memurun Birimine Gönderilir </t>
  </si>
  <si>
    <t>İl Disiplin Kurulunca Uygun görülen ceza karar memurun birimine gönderilir</t>
  </si>
  <si>
    <t>Gelen Teslim Tutanağı İl Disiplin Kuruluna Yazı Ekinde Gönderilir</t>
  </si>
  <si>
    <t xml:space="preserve">Başka Bir Ceza İçin Valilik Onayına Sunulur </t>
  </si>
  <si>
    <t>Önerilen KİD Cezasının il disiplin kurulunca reddedilmesi durumunda, atamaya yetkili amir başka bir ceza vermekte serbest olduğundan kararın personel müdürlüğüne gönderilmesinden sonra yasal sürei içerisinde alınacak bir onay ile başka bir ceza verilip verilmemesi hususu Valilik Makamınnın takdirine sunulur.</t>
  </si>
  <si>
    <t>Yüksek Disiplin Kurulu Başkanlığına Yazı Gönderilir</t>
  </si>
  <si>
    <t>Soruşturma raporunda Devlet Memurluğundan Çıkarma Cezasının Önerilmesi halinde rapor aslı ile İl Valisinin önerisini içeren yazı ekinde Bakanlığa( Yüksek Disiplin Kurulu) gönderilir</t>
  </si>
  <si>
    <t>Yüksek Disiplin Kurulu</t>
  </si>
  <si>
    <t>Yüksek Disiplin Kurulunca, önerlilen cezanın reddi yolunda karar verilmesi halinde, bu kararın Defterdarlığa gelmesi üzerine memura uyarma, kınama ,aylıktan kesme cezalarından biri verilmesi uygun görüldüğünde Personel Müdürlüğünce Valilik Makamından alınacak onay ile ceza verilmesi işlemi tamamlanır</t>
  </si>
  <si>
    <t>Yazılı</t>
  </si>
  <si>
    <t>Çift Yönlü</t>
  </si>
  <si>
    <t>Onay Alma</t>
  </si>
  <si>
    <t>Defterdar</t>
  </si>
  <si>
    <t>İl  Disiplin Kurulu</t>
  </si>
  <si>
    <t>Disiplin İşlemleri Süreci İletişim Akış Diyagramı</t>
  </si>
  <si>
    <t>Sürecin İşleyişi</t>
  </si>
  <si>
    <t>Esma AY</t>
  </si>
  <si>
    <t>0 246 218 10 69</t>
  </si>
  <si>
    <t>Sözleşmeli Personel</t>
  </si>
  <si>
    <t>Personel Müdür V.</t>
  </si>
  <si>
    <t xml:space="preserve">Soruşturmacı Onayının tastikli bir örneği soruşturmaya  esas bilgi ve belgeler, gizli, bir yazı ile soruşturmacıya gönderilerek sonucunda düzenlenecek raporun Defterdarlığa gönderilmesi istenir </t>
  </si>
  <si>
    <t>Resul ALCAN</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</si>
</sst>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rgb="FF000000"/>
      <name val="Gill Sans MT"/>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84">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3" fillId="0" borderId="1" xfId="0" applyNumberFormat="1" applyFont="1" applyBorder="1" applyProtection="1">
      <protection locked="0"/>
    </xf>
    <xf numFmtId="0" fontId="39" fillId="0" borderId="0" xfId="0" applyFont="1"/>
    <xf numFmtId="0" fontId="1" fillId="0" borderId="0" xfId="0" applyFont="1" applyAlignment="1" applyProtection="1">
      <alignment vertical="center" wrapText="1"/>
      <protection locked="0"/>
    </xf>
    <xf numFmtId="0" fontId="1" fillId="3" borderId="18" xfId="0" applyFont="1" applyFill="1" applyBorder="1" applyAlignment="1" applyProtection="1">
      <alignment wrapText="1"/>
      <protection locked="0"/>
    </xf>
    <xf numFmtId="0" fontId="9" fillId="0" borderId="31" xfId="3" applyBorder="1" applyAlignment="1">
      <alignment wrapText="1"/>
    </xf>
    <xf numFmtId="0" fontId="9" fillId="0" borderId="18" xfId="3" applyBorder="1" applyAlignment="1">
      <alignment wrapText="1"/>
    </xf>
    <xf numFmtId="0" fontId="1" fillId="5" borderId="18" xfId="0" applyFont="1" applyFill="1" applyBorder="1" applyAlignment="1" applyProtection="1">
      <alignment wrapText="1"/>
      <protection locked="0"/>
    </xf>
    <xf numFmtId="0" fontId="39" fillId="0" borderId="1" xfId="0" applyFont="1" applyBorder="1" applyAlignment="1">
      <alignment wrapText="1"/>
    </xf>
    <xf numFmtId="0" fontId="0" fillId="3" borderId="1" xfId="0" applyFill="1" applyBorder="1" applyAlignment="1">
      <alignment wrapText="1"/>
    </xf>
    <xf numFmtId="0" fontId="1" fillId="7" borderId="1" xfId="0" applyFont="1" applyFill="1" applyBorder="1" applyAlignment="1" applyProtection="1">
      <alignment wrapText="1"/>
      <protection locked="0"/>
    </xf>
    <xf numFmtId="0" fontId="39" fillId="7" borderId="1" xfId="0" applyFont="1" applyFill="1" applyBorder="1" applyAlignment="1">
      <alignment wrapText="1"/>
    </xf>
    <xf numFmtId="0" fontId="36" fillId="7" borderId="1" xfId="1" applyFill="1" applyBorder="1" applyAlignment="1" applyProtection="1">
      <alignment wrapText="1"/>
      <protection locked="0"/>
    </xf>
    <xf numFmtId="0" fontId="9" fillId="7" borderId="10" xfId="3" applyFill="1" applyBorder="1" applyAlignment="1">
      <alignment wrapText="1"/>
    </xf>
    <xf numFmtId="0" fontId="9" fillId="7" borderId="1" xfId="3" applyFill="1" applyBorder="1" applyAlignment="1">
      <alignment wrapText="1"/>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8" fillId="3" borderId="1" xfId="0" applyFont="1" applyFill="1" applyBorder="1" applyAlignment="1">
      <alignment horizontal="left" wrapText="1"/>
    </xf>
    <xf numFmtId="0" fontId="0" fillId="3" borderId="1" xfId="0" applyFill="1" applyBorder="1" applyAlignment="1">
      <alignment horizontal="center" vertical="center" wrapText="1"/>
    </xf>
    <xf numFmtId="0" fontId="0" fillId="0" borderId="1" xfId="0" applyBorder="1" applyAlignment="1">
      <alignment horizontal="center"/>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5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556846</xdr:colOff>
      <xdr:row>5</xdr:row>
      <xdr:rowOff>0</xdr:rowOff>
    </xdr:from>
    <xdr:to>
      <xdr:col>16</xdr:col>
      <xdr:colOff>212481</xdr:colOff>
      <xdr:row>6</xdr:row>
      <xdr:rowOff>212480</xdr:rowOff>
    </xdr:to>
    <xdr:sp macro="" textlink="">
      <xdr:nvSpPr>
        <xdr:cNvPr id="2" name="4 Akış Çizelgesi: Sonlandırıcı"/>
        <xdr:cNvSpPr/>
      </xdr:nvSpPr>
      <xdr:spPr>
        <a:xfrm>
          <a:off x="2623038" y="571500"/>
          <a:ext cx="1033097" cy="43228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556844</xdr:colOff>
      <xdr:row>8</xdr:row>
      <xdr:rowOff>21980</xdr:rowOff>
    </xdr:from>
    <xdr:to>
      <xdr:col>16</xdr:col>
      <xdr:colOff>212481</xdr:colOff>
      <xdr:row>10</xdr:row>
      <xdr:rowOff>29308</xdr:rowOff>
    </xdr:to>
    <xdr:sp macro="" textlink="">
      <xdr:nvSpPr>
        <xdr:cNvPr id="3" name="1 Akış Çizelgesi: İşlem"/>
        <xdr:cNvSpPr/>
      </xdr:nvSpPr>
      <xdr:spPr>
        <a:xfrm>
          <a:off x="2623036" y="1252903"/>
          <a:ext cx="1033099" cy="4469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297960</xdr:colOff>
      <xdr:row>23</xdr:row>
      <xdr:rowOff>201834</xdr:rowOff>
    </xdr:from>
    <xdr:to>
      <xdr:col>14</xdr:col>
      <xdr:colOff>415193</xdr:colOff>
      <xdr:row>25</xdr:row>
      <xdr:rowOff>1142</xdr:rowOff>
    </xdr:to>
    <xdr:sp macro="" textlink="">
      <xdr:nvSpPr>
        <xdr:cNvPr id="4" name="4 Akış Çizelgesi: Sonlandırıcı"/>
        <xdr:cNvSpPr/>
      </xdr:nvSpPr>
      <xdr:spPr>
        <a:xfrm>
          <a:off x="1672873" y="5080291"/>
          <a:ext cx="804690" cy="2300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109904</xdr:colOff>
      <xdr:row>14</xdr:row>
      <xdr:rowOff>28003</xdr:rowOff>
    </xdr:from>
    <xdr:to>
      <xdr:col>15</xdr:col>
      <xdr:colOff>622789</xdr:colOff>
      <xdr:row>15</xdr:row>
      <xdr:rowOff>42666</xdr:rowOff>
    </xdr:to>
    <xdr:sp macro="" textlink="">
      <xdr:nvSpPr>
        <xdr:cNvPr id="5" name="5 Akış Çizelgesi: Karar"/>
        <xdr:cNvSpPr/>
      </xdr:nvSpPr>
      <xdr:spPr>
        <a:xfrm>
          <a:off x="2859730" y="2968329"/>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236901</xdr:colOff>
      <xdr:row>18</xdr:row>
      <xdr:rowOff>40205</xdr:rowOff>
    </xdr:from>
    <xdr:to>
      <xdr:col>14</xdr:col>
      <xdr:colOff>476250</xdr:colOff>
      <xdr:row>19</xdr:row>
      <xdr:rowOff>214049</xdr:rowOff>
    </xdr:to>
    <xdr:sp macro="" textlink="">
      <xdr:nvSpPr>
        <xdr:cNvPr id="6" name="6 Akış Çizelgesi: Önceden Tanımlı İşlem"/>
        <xdr:cNvSpPr/>
      </xdr:nvSpPr>
      <xdr:spPr>
        <a:xfrm>
          <a:off x="1611814" y="3841922"/>
          <a:ext cx="926806" cy="38919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578826</xdr:colOff>
      <xdr:row>8</xdr:row>
      <xdr:rowOff>56155</xdr:rowOff>
    </xdr:from>
    <xdr:to>
      <xdr:col>17</xdr:col>
      <xdr:colOff>500672</xdr:colOff>
      <xdr:row>9</xdr:row>
      <xdr:rowOff>217347</xdr:rowOff>
    </xdr:to>
    <xdr:sp macro="" textlink="">
      <xdr:nvSpPr>
        <xdr:cNvPr id="7" name="7 Akış Çizelgesi: Belge"/>
        <xdr:cNvSpPr/>
      </xdr:nvSpPr>
      <xdr:spPr>
        <a:xfrm>
          <a:off x="4022480" y="1287078"/>
          <a:ext cx="610577" cy="381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549522</xdr:colOff>
      <xdr:row>8</xdr:row>
      <xdr:rowOff>41510</xdr:rowOff>
    </xdr:from>
    <xdr:to>
      <xdr:col>14</xdr:col>
      <xdr:colOff>163639</xdr:colOff>
      <xdr:row>10</xdr:row>
      <xdr:rowOff>7327</xdr:rowOff>
    </xdr:to>
    <xdr:sp macro="" textlink="">
      <xdr:nvSpPr>
        <xdr:cNvPr id="8" name="15 Akış Çizelgesi: Manyetik Disk"/>
        <xdr:cNvSpPr/>
      </xdr:nvSpPr>
      <xdr:spPr>
        <a:xfrm>
          <a:off x="1238253" y="1272433"/>
          <a:ext cx="991578" cy="40543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354132</xdr:colOff>
      <xdr:row>11</xdr:row>
      <xdr:rowOff>120815</xdr:rowOff>
    </xdr:from>
    <xdr:to>
      <xdr:col>14</xdr:col>
      <xdr:colOff>324825</xdr:colOff>
      <xdr:row>12</xdr:row>
      <xdr:rowOff>179857</xdr:rowOff>
    </xdr:to>
    <xdr:sp macro="" textlink="">
      <xdr:nvSpPr>
        <xdr:cNvPr id="9" name="43 Çerçeve"/>
        <xdr:cNvSpPr/>
      </xdr:nvSpPr>
      <xdr:spPr>
        <a:xfrm>
          <a:off x="1729045" y="2415098"/>
          <a:ext cx="658150" cy="274389"/>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139211</xdr:colOff>
      <xdr:row>17</xdr:row>
      <xdr:rowOff>206724</xdr:rowOff>
    </xdr:from>
    <xdr:to>
      <xdr:col>17</xdr:col>
      <xdr:colOff>483579</xdr:colOff>
      <xdr:row>19</xdr:row>
      <xdr:rowOff>214052</xdr:rowOff>
    </xdr:to>
    <xdr:sp macro="" textlink="">
      <xdr:nvSpPr>
        <xdr:cNvPr id="12" name="1 Akış Çizelgesi: İşlem"/>
        <xdr:cNvSpPr/>
      </xdr:nvSpPr>
      <xdr:spPr>
        <a:xfrm>
          <a:off x="3576494" y="3793094"/>
          <a:ext cx="1031824" cy="4380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549519</xdr:colOff>
      <xdr:row>11</xdr:row>
      <xdr:rowOff>42662</xdr:rowOff>
    </xdr:from>
    <xdr:to>
      <xdr:col>16</xdr:col>
      <xdr:colOff>205156</xdr:colOff>
      <xdr:row>13</xdr:row>
      <xdr:rowOff>49991</xdr:rowOff>
    </xdr:to>
    <xdr:sp macro="" textlink="">
      <xdr:nvSpPr>
        <xdr:cNvPr id="13" name="1 Akış Çizelgesi: İşlem"/>
        <xdr:cNvSpPr/>
      </xdr:nvSpPr>
      <xdr:spPr>
        <a:xfrm>
          <a:off x="2611889" y="2336945"/>
          <a:ext cx="1030550"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300404</xdr:colOff>
      <xdr:row>16</xdr:row>
      <xdr:rowOff>13355</xdr:rowOff>
    </xdr:from>
    <xdr:to>
      <xdr:col>14</xdr:col>
      <xdr:colOff>417637</xdr:colOff>
      <xdr:row>17</xdr:row>
      <xdr:rowOff>28009</xdr:rowOff>
    </xdr:to>
    <xdr:sp macro="" textlink="">
      <xdr:nvSpPr>
        <xdr:cNvPr id="14" name="4 Akış Çizelgesi: Sonlandırıcı"/>
        <xdr:cNvSpPr/>
      </xdr:nvSpPr>
      <xdr:spPr>
        <a:xfrm>
          <a:off x="1675317" y="3384377"/>
          <a:ext cx="804690"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249116</xdr:colOff>
      <xdr:row>16</xdr:row>
      <xdr:rowOff>35336</xdr:rowOff>
    </xdr:from>
    <xdr:to>
      <xdr:col>17</xdr:col>
      <xdr:colOff>366348</xdr:colOff>
      <xdr:row>17</xdr:row>
      <xdr:rowOff>49990</xdr:rowOff>
    </xdr:to>
    <xdr:sp macro="" textlink="">
      <xdr:nvSpPr>
        <xdr:cNvPr id="15" name="4 Akış Çizelgesi: Sonlandırıcı"/>
        <xdr:cNvSpPr/>
      </xdr:nvSpPr>
      <xdr:spPr>
        <a:xfrm>
          <a:off x="3686399" y="3406358"/>
          <a:ext cx="804688"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153865</xdr:colOff>
      <xdr:row>23</xdr:row>
      <xdr:rowOff>170088</xdr:rowOff>
    </xdr:from>
    <xdr:to>
      <xdr:col>17</xdr:col>
      <xdr:colOff>498233</xdr:colOff>
      <xdr:row>25</xdr:row>
      <xdr:rowOff>177417</xdr:rowOff>
    </xdr:to>
    <xdr:sp macro="" textlink="">
      <xdr:nvSpPr>
        <xdr:cNvPr id="16" name="1 Akış Çizelgesi: İşlem"/>
        <xdr:cNvSpPr/>
      </xdr:nvSpPr>
      <xdr:spPr>
        <a:xfrm>
          <a:off x="3591148" y="5048545"/>
          <a:ext cx="1031824"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183173</xdr:colOff>
      <xdr:row>20</xdr:row>
      <xdr:rowOff>214050</xdr:rowOff>
    </xdr:from>
    <xdr:to>
      <xdr:col>14</xdr:col>
      <xdr:colOff>527542</xdr:colOff>
      <xdr:row>23</xdr:row>
      <xdr:rowOff>6028</xdr:rowOff>
    </xdr:to>
    <xdr:sp macro="" textlink="">
      <xdr:nvSpPr>
        <xdr:cNvPr id="17" name="1 Akış Çizelgesi: İşlem"/>
        <xdr:cNvSpPr/>
      </xdr:nvSpPr>
      <xdr:spPr>
        <a:xfrm>
          <a:off x="1558086" y="4446463"/>
          <a:ext cx="1031826" cy="4380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271096</xdr:colOff>
      <xdr:row>26</xdr:row>
      <xdr:rowOff>177415</xdr:rowOff>
    </xdr:from>
    <xdr:to>
      <xdr:col>17</xdr:col>
      <xdr:colOff>388328</xdr:colOff>
      <xdr:row>27</xdr:row>
      <xdr:rowOff>192070</xdr:rowOff>
    </xdr:to>
    <xdr:sp macro="" textlink="">
      <xdr:nvSpPr>
        <xdr:cNvPr id="18" name="4 Akış Çizelgesi: Sonlandırıcı"/>
        <xdr:cNvSpPr/>
      </xdr:nvSpPr>
      <xdr:spPr>
        <a:xfrm>
          <a:off x="3708379" y="5701915"/>
          <a:ext cx="804688" cy="2300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384663</xdr:colOff>
      <xdr:row>6</xdr:row>
      <xdr:rowOff>212480</xdr:rowOff>
    </xdr:from>
    <xdr:to>
      <xdr:col>15</xdr:col>
      <xdr:colOff>384664</xdr:colOff>
      <xdr:row>8</xdr:row>
      <xdr:rowOff>21980</xdr:rowOff>
    </xdr:to>
    <xdr:cxnSp macro="">
      <xdr:nvCxnSpPr>
        <xdr:cNvPr id="20" name="Düz Ok Bağlayıcısı 19"/>
        <xdr:cNvCxnSpPr>
          <a:stCxn id="2" idx="2"/>
          <a:endCxn id="3" idx="0"/>
        </xdr:cNvCxnSpPr>
      </xdr:nvCxnSpPr>
      <xdr:spPr>
        <a:xfrm flipH="1">
          <a:off x="3139586" y="1003788"/>
          <a:ext cx="1" cy="2491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377338</xdr:colOff>
      <xdr:row>10</xdr:row>
      <xdr:rowOff>29308</xdr:rowOff>
    </xdr:from>
    <xdr:to>
      <xdr:col>15</xdr:col>
      <xdr:colOff>384663</xdr:colOff>
      <xdr:row>11</xdr:row>
      <xdr:rowOff>42662</xdr:rowOff>
    </xdr:to>
    <xdr:cxnSp macro="">
      <xdr:nvCxnSpPr>
        <xdr:cNvPr id="22" name="Düz Ok Bağlayıcısı 21"/>
        <xdr:cNvCxnSpPr>
          <a:stCxn id="3" idx="2"/>
          <a:endCxn id="13" idx="0"/>
        </xdr:cNvCxnSpPr>
      </xdr:nvCxnSpPr>
      <xdr:spPr>
        <a:xfrm flipH="1">
          <a:off x="3127164" y="2108243"/>
          <a:ext cx="7325" cy="2287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366347</xdr:colOff>
      <xdr:row>13</xdr:row>
      <xdr:rowOff>49991</xdr:rowOff>
    </xdr:from>
    <xdr:to>
      <xdr:col>15</xdr:col>
      <xdr:colOff>377338</xdr:colOff>
      <xdr:row>14</xdr:row>
      <xdr:rowOff>28003</xdr:rowOff>
    </xdr:to>
    <xdr:cxnSp macro="">
      <xdr:nvCxnSpPr>
        <xdr:cNvPr id="26" name="Düz Ok Bağlayıcısı 25"/>
        <xdr:cNvCxnSpPr>
          <a:stCxn id="13" idx="2"/>
          <a:endCxn id="5" idx="0"/>
        </xdr:cNvCxnSpPr>
      </xdr:nvCxnSpPr>
      <xdr:spPr>
        <a:xfrm flipH="1">
          <a:off x="3116173" y="2774969"/>
          <a:ext cx="10991" cy="1933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14657</xdr:colOff>
      <xdr:row>14</xdr:row>
      <xdr:rowOff>145237</xdr:rowOff>
    </xdr:from>
    <xdr:to>
      <xdr:col>15</xdr:col>
      <xdr:colOff>109905</xdr:colOff>
      <xdr:row>16</xdr:row>
      <xdr:rowOff>13354</xdr:rowOff>
    </xdr:to>
    <xdr:cxnSp macro="">
      <xdr:nvCxnSpPr>
        <xdr:cNvPr id="28" name="Dirsek Bağlayıcısı 27"/>
        <xdr:cNvCxnSpPr>
          <a:stCxn id="5" idx="1"/>
          <a:endCxn id="14" idx="0"/>
        </xdr:cNvCxnSpPr>
      </xdr:nvCxnSpPr>
      <xdr:spPr>
        <a:xfrm rot="10800000" flipV="1">
          <a:off x="2077027" y="3085563"/>
          <a:ext cx="782704" cy="29881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622789</xdr:colOff>
      <xdr:row>14</xdr:row>
      <xdr:rowOff>145238</xdr:rowOff>
    </xdr:from>
    <xdr:to>
      <xdr:col>16</xdr:col>
      <xdr:colOff>652098</xdr:colOff>
      <xdr:row>16</xdr:row>
      <xdr:rowOff>35336</xdr:rowOff>
    </xdr:to>
    <xdr:cxnSp macro="">
      <xdr:nvCxnSpPr>
        <xdr:cNvPr id="30" name="Dirsek Bağlayıcısı 29"/>
        <xdr:cNvCxnSpPr>
          <a:stCxn id="5" idx="3"/>
          <a:endCxn id="15" idx="0"/>
        </xdr:cNvCxnSpPr>
      </xdr:nvCxnSpPr>
      <xdr:spPr>
        <a:xfrm>
          <a:off x="3372615" y="3085564"/>
          <a:ext cx="716766" cy="32079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12211</xdr:colOff>
      <xdr:row>17</xdr:row>
      <xdr:rowOff>28009</xdr:rowOff>
    </xdr:from>
    <xdr:to>
      <xdr:col>14</xdr:col>
      <xdr:colOff>14656</xdr:colOff>
      <xdr:row>18</xdr:row>
      <xdr:rowOff>40205</xdr:rowOff>
    </xdr:to>
    <xdr:cxnSp macro="">
      <xdr:nvCxnSpPr>
        <xdr:cNvPr id="32" name="Düz Ok Bağlayıcısı 31"/>
        <xdr:cNvCxnSpPr>
          <a:stCxn id="14" idx="2"/>
          <a:endCxn id="6" idx="0"/>
        </xdr:cNvCxnSpPr>
      </xdr:nvCxnSpPr>
      <xdr:spPr>
        <a:xfrm flipH="1">
          <a:off x="2074581" y="3614379"/>
          <a:ext cx="2445" cy="2275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10993</xdr:colOff>
      <xdr:row>19</xdr:row>
      <xdr:rowOff>214049</xdr:rowOff>
    </xdr:from>
    <xdr:to>
      <xdr:col>14</xdr:col>
      <xdr:colOff>12211</xdr:colOff>
      <xdr:row>20</xdr:row>
      <xdr:rowOff>214050</xdr:rowOff>
    </xdr:to>
    <xdr:cxnSp macro="">
      <xdr:nvCxnSpPr>
        <xdr:cNvPr id="34" name="Düz Ok Bağlayıcısı 33"/>
        <xdr:cNvCxnSpPr>
          <a:stCxn id="6" idx="2"/>
          <a:endCxn id="17" idx="0"/>
        </xdr:cNvCxnSpPr>
      </xdr:nvCxnSpPr>
      <xdr:spPr>
        <a:xfrm flipH="1">
          <a:off x="2073363" y="4231114"/>
          <a:ext cx="1218" cy="2153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10993</xdr:colOff>
      <xdr:row>23</xdr:row>
      <xdr:rowOff>6028</xdr:rowOff>
    </xdr:from>
    <xdr:to>
      <xdr:col>14</xdr:col>
      <xdr:colOff>12212</xdr:colOff>
      <xdr:row>23</xdr:row>
      <xdr:rowOff>201834</xdr:rowOff>
    </xdr:to>
    <xdr:cxnSp macro="">
      <xdr:nvCxnSpPr>
        <xdr:cNvPr id="38" name="Düz Ok Bağlayıcısı 37"/>
        <xdr:cNvCxnSpPr>
          <a:stCxn id="17" idx="2"/>
          <a:endCxn id="4" idx="0"/>
        </xdr:cNvCxnSpPr>
      </xdr:nvCxnSpPr>
      <xdr:spPr>
        <a:xfrm>
          <a:off x="2073363" y="4884485"/>
          <a:ext cx="1219" cy="1958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652098</xdr:colOff>
      <xdr:row>17</xdr:row>
      <xdr:rowOff>49990</xdr:rowOff>
    </xdr:from>
    <xdr:to>
      <xdr:col>16</xdr:col>
      <xdr:colOff>655761</xdr:colOff>
      <xdr:row>17</xdr:row>
      <xdr:rowOff>206724</xdr:rowOff>
    </xdr:to>
    <xdr:cxnSp macro="">
      <xdr:nvCxnSpPr>
        <xdr:cNvPr id="40" name="Düz Ok Bağlayıcısı 39"/>
        <xdr:cNvCxnSpPr>
          <a:stCxn id="15" idx="2"/>
          <a:endCxn id="12" idx="0"/>
        </xdr:cNvCxnSpPr>
      </xdr:nvCxnSpPr>
      <xdr:spPr>
        <a:xfrm>
          <a:off x="4089381" y="3636360"/>
          <a:ext cx="3663" cy="1567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655761</xdr:colOff>
      <xdr:row>19</xdr:row>
      <xdr:rowOff>214052</xdr:rowOff>
    </xdr:from>
    <xdr:to>
      <xdr:col>16</xdr:col>
      <xdr:colOff>661866</xdr:colOff>
      <xdr:row>20</xdr:row>
      <xdr:rowOff>180672</xdr:rowOff>
    </xdr:to>
    <xdr:cxnSp macro="">
      <xdr:nvCxnSpPr>
        <xdr:cNvPr id="43" name="Düz Ok Bağlayıcısı 42"/>
        <xdr:cNvCxnSpPr>
          <a:stCxn id="12" idx="2"/>
        </xdr:cNvCxnSpPr>
      </xdr:nvCxnSpPr>
      <xdr:spPr>
        <a:xfrm>
          <a:off x="4093044" y="4231117"/>
          <a:ext cx="6105" cy="1819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661866</xdr:colOff>
      <xdr:row>22</xdr:row>
      <xdr:rowOff>177416</xdr:rowOff>
    </xdr:from>
    <xdr:to>
      <xdr:col>16</xdr:col>
      <xdr:colOff>670415</xdr:colOff>
      <xdr:row>23</xdr:row>
      <xdr:rowOff>170088</xdr:rowOff>
    </xdr:to>
    <xdr:cxnSp macro="">
      <xdr:nvCxnSpPr>
        <xdr:cNvPr id="45" name="Düz Ok Bağlayıcısı 44"/>
        <xdr:cNvCxnSpPr>
          <a:endCxn id="16" idx="0"/>
        </xdr:cNvCxnSpPr>
      </xdr:nvCxnSpPr>
      <xdr:spPr>
        <a:xfrm>
          <a:off x="4099149" y="4840525"/>
          <a:ext cx="8549" cy="2080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670415</xdr:colOff>
      <xdr:row>25</xdr:row>
      <xdr:rowOff>177417</xdr:rowOff>
    </xdr:from>
    <xdr:to>
      <xdr:col>16</xdr:col>
      <xdr:colOff>674078</xdr:colOff>
      <xdr:row>26</xdr:row>
      <xdr:rowOff>177415</xdr:rowOff>
    </xdr:to>
    <xdr:cxnSp macro="">
      <xdr:nvCxnSpPr>
        <xdr:cNvPr id="47" name="Düz Ok Bağlayıcısı 46"/>
        <xdr:cNvCxnSpPr>
          <a:stCxn id="16" idx="2"/>
          <a:endCxn id="18" idx="0"/>
        </xdr:cNvCxnSpPr>
      </xdr:nvCxnSpPr>
      <xdr:spPr>
        <a:xfrm>
          <a:off x="4107698" y="5486569"/>
          <a:ext cx="3663" cy="2153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163639</xdr:colOff>
      <xdr:row>9</xdr:row>
      <xdr:rowOff>24418</xdr:rowOff>
    </xdr:from>
    <xdr:to>
      <xdr:col>14</xdr:col>
      <xdr:colOff>556844</xdr:colOff>
      <xdr:row>9</xdr:row>
      <xdr:rowOff>25644</xdr:rowOff>
    </xdr:to>
    <xdr:cxnSp macro="">
      <xdr:nvCxnSpPr>
        <xdr:cNvPr id="49" name="Düz Ok Bağlayıcısı 48"/>
        <xdr:cNvCxnSpPr>
          <a:stCxn id="8" idx="4"/>
          <a:endCxn id="3" idx="1"/>
        </xdr:cNvCxnSpPr>
      </xdr:nvCxnSpPr>
      <xdr:spPr>
        <a:xfrm>
          <a:off x="2229831" y="1475149"/>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324825</xdr:colOff>
      <xdr:row>12</xdr:row>
      <xdr:rowOff>42663</xdr:rowOff>
    </xdr:from>
    <xdr:to>
      <xdr:col>14</xdr:col>
      <xdr:colOff>549519</xdr:colOff>
      <xdr:row>12</xdr:row>
      <xdr:rowOff>46328</xdr:rowOff>
    </xdr:to>
    <xdr:cxnSp macro="">
      <xdr:nvCxnSpPr>
        <xdr:cNvPr id="51" name="Düz Ok Bağlayıcısı 50"/>
        <xdr:cNvCxnSpPr>
          <a:stCxn id="9" idx="3"/>
          <a:endCxn id="13" idx="1"/>
        </xdr:cNvCxnSpPr>
      </xdr:nvCxnSpPr>
      <xdr:spPr>
        <a:xfrm>
          <a:off x="2387195" y="2552293"/>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212481</xdr:colOff>
      <xdr:row>9</xdr:row>
      <xdr:rowOff>25644</xdr:rowOff>
    </xdr:from>
    <xdr:to>
      <xdr:col>16</xdr:col>
      <xdr:colOff>578826</xdr:colOff>
      <xdr:row>9</xdr:row>
      <xdr:rowOff>26847</xdr:rowOff>
    </xdr:to>
    <xdr:cxnSp macro="">
      <xdr:nvCxnSpPr>
        <xdr:cNvPr id="53" name="Düz Ok Bağlayıcısı 52"/>
        <xdr:cNvCxnSpPr>
          <a:stCxn id="3" idx="3"/>
          <a:endCxn id="7" idx="1"/>
        </xdr:cNvCxnSpPr>
      </xdr:nvCxnSpPr>
      <xdr:spPr>
        <a:xfrm>
          <a:off x="3656135" y="1476375"/>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65941</xdr:colOff>
      <xdr:row>20</xdr:row>
      <xdr:rowOff>206724</xdr:rowOff>
    </xdr:from>
    <xdr:to>
      <xdr:col>18</xdr:col>
      <xdr:colOff>676518</xdr:colOff>
      <xdr:row>22</xdr:row>
      <xdr:rowOff>148107</xdr:rowOff>
    </xdr:to>
    <xdr:sp macro="" textlink="">
      <xdr:nvSpPr>
        <xdr:cNvPr id="54" name="7 Akış Çizelgesi: Belge"/>
        <xdr:cNvSpPr/>
      </xdr:nvSpPr>
      <xdr:spPr>
        <a:xfrm>
          <a:off x="4878137" y="4439137"/>
          <a:ext cx="610577"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483578</xdr:colOff>
      <xdr:row>21</xdr:row>
      <xdr:rowOff>177415</xdr:rowOff>
    </xdr:from>
    <xdr:to>
      <xdr:col>18</xdr:col>
      <xdr:colOff>65941</xdr:colOff>
      <xdr:row>21</xdr:row>
      <xdr:rowOff>179044</xdr:rowOff>
    </xdr:to>
    <xdr:cxnSp macro="">
      <xdr:nvCxnSpPr>
        <xdr:cNvPr id="56" name="Düz Ok Bağlayıcısı 55"/>
        <xdr:cNvCxnSpPr>
          <a:endCxn id="54" idx="1"/>
        </xdr:cNvCxnSpPr>
      </xdr:nvCxnSpPr>
      <xdr:spPr>
        <a:xfrm flipV="1">
          <a:off x="4608317" y="4625176"/>
          <a:ext cx="269820"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356153</xdr:colOff>
      <xdr:row>3</xdr:row>
      <xdr:rowOff>207064</xdr:rowOff>
    </xdr:from>
    <xdr:to>
      <xdr:col>5</xdr:col>
      <xdr:colOff>389282</xdr:colOff>
      <xdr:row>5</xdr:row>
      <xdr:rowOff>204197</xdr:rowOff>
    </xdr:to>
    <xdr:sp macro="" textlink="">
      <xdr:nvSpPr>
        <xdr:cNvPr id="36" name="4 Akış Çizelgesi: Sonlandırıcı"/>
        <xdr:cNvSpPr/>
      </xdr:nvSpPr>
      <xdr:spPr>
        <a:xfrm>
          <a:off x="2418523" y="993912"/>
          <a:ext cx="1408042" cy="42782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Şikayet Üzerine Soruşturma Başlar</a:t>
          </a:r>
        </a:p>
      </xdr:txBody>
    </xdr:sp>
    <xdr:clientData/>
  </xdr:twoCellAnchor>
  <xdr:twoCellAnchor>
    <xdr:from>
      <xdr:col>3</xdr:col>
      <xdr:colOff>157369</xdr:colOff>
      <xdr:row>7</xdr:row>
      <xdr:rowOff>57978</xdr:rowOff>
    </xdr:from>
    <xdr:to>
      <xdr:col>5</xdr:col>
      <xdr:colOff>629478</xdr:colOff>
      <xdr:row>9</xdr:row>
      <xdr:rowOff>54722</xdr:rowOff>
    </xdr:to>
    <xdr:sp macro="" textlink="">
      <xdr:nvSpPr>
        <xdr:cNvPr id="39" name="1 Akış Çizelgesi: İşlem"/>
        <xdr:cNvSpPr/>
      </xdr:nvSpPr>
      <xdr:spPr>
        <a:xfrm>
          <a:off x="2219739" y="1706217"/>
          <a:ext cx="1847022" cy="427440"/>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Soruşturmacının</a:t>
          </a:r>
          <a:r>
            <a:rPr lang="tr-TR" baseline="0"/>
            <a:t> Belirlendiği  Onay Alınır</a:t>
          </a:r>
          <a:endParaRPr lang="tr-TR"/>
        </a:p>
      </xdr:txBody>
    </xdr:sp>
    <xdr:clientData/>
  </xdr:twoCellAnchor>
  <xdr:twoCellAnchor>
    <xdr:from>
      <xdr:col>6</xdr:col>
      <xdr:colOff>231911</xdr:colOff>
      <xdr:row>7</xdr:row>
      <xdr:rowOff>49697</xdr:rowOff>
    </xdr:from>
    <xdr:to>
      <xdr:col>8</xdr:col>
      <xdr:colOff>49695</xdr:colOff>
      <xdr:row>9</xdr:row>
      <xdr:rowOff>107675</xdr:rowOff>
    </xdr:to>
    <xdr:sp macro="" textlink="">
      <xdr:nvSpPr>
        <xdr:cNvPr id="41" name="7 Akış Çizelgesi: Belge"/>
        <xdr:cNvSpPr/>
      </xdr:nvSpPr>
      <xdr:spPr>
        <a:xfrm>
          <a:off x="4356650" y="1697936"/>
          <a:ext cx="1192697" cy="48867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Soruşturmacı Onayı</a:t>
          </a:r>
        </a:p>
      </xdr:txBody>
    </xdr:sp>
    <xdr:clientData/>
  </xdr:twoCellAnchor>
  <xdr:twoCellAnchor>
    <xdr:from>
      <xdr:col>2</xdr:col>
      <xdr:colOff>604630</xdr:colOff>
      <xdr:row>11</xdr:row>
      <xdr:rowOff>74543</xdr:rowOff>
    </xdr:from>
    <xdr:to>
      <xdr:col>6</xdr:col>
      <xdr:colOff>82825</xdr:colOff>
      <xdr:row>13</xdr:row>
      <xdr:rowOff>99391</xdr:rowOff>
    </xdr:to>
    <xdr:sp macro="" textlink="">
      <xdr:nvSpPr>
        <xdr:cNvPr id="42" name="1 Akış Çizelgesi: İşlem"/>
        <xdr:cNvSpPr/>
      </xdr:nvSpPr>
      <xdr:spPr>
        <a:xfrm>
          <a:off x="1979543" y="2584173"/>
          <a:ext cx="2228021" cy="455544"/>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Soruşturmacı Onayı ve </a:t>
          </a:r>
          <a:r>
            <a:rPr lang="tr-TR" sz="1100" baseline="0">
              <a:solidFill>
                <a:schemeClr val="dk1"/>
              </a:solidFill>
              <a:latin typeface="+mn-lt"/>
              <a:ea typeface="+mn-ea"/>
              <a:cs typeface="+mn-cs"/>
            </a:rPr>
            <a:t>Gerekli Bilgilerin İçerdiği </a:t>
          </a:r>
          <a:r>
            <a:rPr lang="tr-TR"/>
            <a:t>Gizli</a:t>
          </a:r>
          <a:r>
            <a:rPr lang="tr-TR" baseline="0"/>
            <a:t> Bir Yazı İle Soruşturmacıya Gönderilir</a:t>
          </a:r>
          <a:endParaRPr lang="tr-TR"/>
        </a:p>
      </xdr:txBody>
    </xdr:sp>
    <xdr:clientData/>
  </xdr:twoCellAnchor>
  <xdr:twoCellAnchor>
    <xdr:from>
      <xdr:col>6</xdr:col>
      <xdr:colOff>430695</xdr:colOff>
      <xdr:row>11</xdr:row>
      <xdr:rowOff>140806</xdr:rowOff>
    </xdr:from>
    <xdr:to>
      <xdr:col>7</xdr:col>
      <xdr:colOff>488674</xdr:colOff>
      <xdr:row>13</xdr:row>
      <xdr:rowOff>82189</xdr:rowOff>
    </xdr:to>
    <xdr:sp macro="" textlink="">
      <xdr:nvSpPr>
        <xdr:cNvPr id="44" name="7 Akış Çizelgesi: Belge"/>
        <xdr:cNvSpPr/>
      </xdr:nvSpPr>
      <xdr:spPr>
        <a:xfrm>
          <a:off x="4555434" y="2650436"/>
          <a:ext cx="745436"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Gizli Yazı</a:t>
          </a:r>
        </a:p>
      </xdr:txBody>
    </xdr:sp>
    <xdr:clientData/>
  </xdr:twoCellAnchor>
  <xdr:twoCellAnchor>
    <xdr:from>
      <xdr:col>3</xdr:col>
      <xdr:colOff>165652</xdr:colOff>
      <xdr:row>15</xdr:row>
      <xdr:rowOff>41413</xdr:rowOff>
    </xdr:from>
    <xdr:to>
      <xdr:col>5</xdr:col>
      <xdr:colOff>571500</xdr:colOff>
      <xdr:row>16</xdr:row>
      <xdr:rowOff>124239</xdr:rowOff>
    </xdr:to>
    <xdr:sp macro="" textlink="">
      <xdr:nvSpPr>
        <xdr:cNvPr id="46" name="6 Akış Çizelgesi: Önceden Tanımlı İşlem"/>
        <xdr:cNvSpPr/>
      </xdr:nvSpPr>
      <xdr:spPr>
        <a:xfrm>
          <a:off x="2228022" y="3412435"/>
          <a:ext cx="1780761" cy="298174"/>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Giden Evrak Süreci</a:t>
          </a:r>
        </a:p>
      </xdr:txBody>
    </xdr:sp>
    <xdr:clientData/>
  </xdr:twoCellAnchor>
  <xdr:twoCellAnchor>
    <xdr:from>
      <xdr:col>3</xdr:col>
      <xdr:colOff>182217</xdr:colOff>
      <xdr:row>17</xdr:row>
      <xdr:rowOff>149088</xdr:rowOff>
    </xdr:from>
    <xdr:to>
      <xdr:col>5</xdr:col>
      <xdr:colOff>538369</xdr:colOff>
      <xdr:row>19</xdr:row>
      <xdr:rowOff>33131</xdr:rowOff>
    </xdr:to>
    <xdr:sp macro="" textlink="">
      <xdr:nvSpPr>
        <xdr:cNvPr id="48" name="6 Akış Çizelgesi: Önceden Tanımlı İşlem"/>
        <xdr:cNvSpPr/>
      </xdr:nvSpPr>
      <xdr:spPr>
        <a:xfrm>
          <a:off x="2244587" y="3950805"/>
          <a:ext cx="1731065" cy="31473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Gelen Evrak Süreci</a:t>
          </a:r>
        </a:p>
      </xdr:txBody>
    </xdr:sp>
    <xdr:clientData/>
  </xdr:twoCellAnchor>
  <xdr:twoCellAnchor>
    <xdr:from>
      <xdr:col>1</xdr:col>
      <xdr:colOff>66259</xdr:colOff>
      <xdr:row>17</xdr:row>
      <xdr:rowOff>8282</xdr:rowOff>
    </xdr:from>
    <xdr:to>
      <xdr:col>2</xdr:col>
      <xdr:colOff>422412</xdr:colOff>
      <xdr:row>20</xdr:row>
      <xdr:rowOff>74543</xdr:rowOff>
    </xdr:to>
    <xdr:sp macro="" textlink="">
      <xdr:nvSpPr>
        <xdr:cNvPr id="50" name="7 Akış Çizelgesi: Belge"/>
        <xdr:cNvSpPr/>
      </xdr:nvSpPr>
      <xdr:spPr>
        <a:xfrm>
          <a:off x="753716" y="3809999"/>
          <a:ext cx="1043609" cy="71230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Ön İnceleme</a:t>
          </a:r>
          <a:r>
            <a:rPr lang="tr-TR" baseline="0"/>
            <a:t> ve Araştırma Raporu</a:t>
          </a:r>
          <a:endParaRPr lang="tr-TR"/>
        </a:p>
      </xdr:txBody>
    </xdr:sp>
    <xdr:clientData/>
  </xdr:twoCellAnchor>
  <xdr:twoCellAnchor>
    <xdr:from>
      <xdr:col>2</xdr:col>
      <xdr:colOff>422412</xdr:colOff>
      <xdr:row>18</xdr:row>
      <xdr:rowOff>91110</xdr:rowOff>
    </xdr:from>
    <xdr:to>
      <xdr:col>3</xdr:col>
      <xdr:colOff>182217</xdr:colOff>
      <xdr:row>18</xdr:row>
      <xdr:rowOff>149087</xdr:rowOff>
    </xdr:to>
    <xdr:cxnSp macro="">
      <xdr:nvCxnSpPr>
        <xdr:cNvPr id="52" name="Düz Ok Bağlayıcısı 50"/>
        <xdr:cNvCxnSpPr>
          <a:stCxn id="50" idx="3"/>
          <a:endCxn id="48" idx="1"/>
        </xdr:cNvCxnSpPr>
      </xdr:nvCxnSpPr>
      <xdr:spPr>
        <a:xfrm flipV="1">
          <a:off x="1797325" y="4108175"/>
          <a:ext cx="447262" cy="579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646043</xdr:colOff>
      <xdr:row>20</xdr:row>
      <xdr:rowOff>107674</xdr:rowOff>
    </xdr:from>
    <xdr:to>
      <xdr:col>6</xdr:col>
      <xdr:colOff>223631</xdr:colOff>
      <xdr:row>23</xdr:row>
      <xdr:rowOff>57979</xdr:rowOff>
    </xdr:to>
    <xdr:sp macro="" textlink="">
      <xdr:nvSpPr>
        <xdr:cNvPr id="59" name="1 Akış Çizelgesi: İşlem"/>
        <xdr:cNvSpPr/>
      </xdr:nvSpPr>
      <xdr:spPr>
        <a:xfrm>
          <a:off x="2020956" y="4555435"/>
          <a:ext cx="2327414" cy="596348"/>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Ön İnceleme ve Araştırma Raporları</a:t>
          </a:r>
          <a:r>
            <a:rPr lang="tr-TR" baseline="0"/>
            <a:t> Usul ve Esaslar Yönünden Mevzuata Uygunluğu Kontrol Edilir</a:t>
          </a:r>
          <a:endParaRPr lang="tr-TR"/>
        </a:p>
      </xdr:txBody>
    </xdr:sp>
    <xdr:clientData/>
  </xdr:twoCellAnchor>
  <xdr:twoCellAnchor>
    <xdr:from>
      <xdr:col>4</xdr:col>
      <xdr:colOff>24849</xdr:colOff>
      <xdr:row>24</xdr:row>
      <xdr:rowOff>124239</xdr:rowOff>
    </xdr:from>
    <xdr:to>
      <xdr:col>4</xdr:col>
      <xdr:colOff>537734</xdr:colOff>
      <xdr:row>25</xdr:row>
      <xdr:rowOff>138902</xdr:rowOff>
    </xdr:to>
    <xdr:sp macro="" textlink="">
      <xdr:nvSpPr>
        <xdr:cNvPr id="60" name="5 Akış Çizelgesi: Karar"/>
        <xdr:cNvSpPr/>
      </xdr:nvSpPr>
      <xdr:spPr>
        <a:xfrm>
          <a:off x="2774675" y="5433391"/>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198782</xdr:colOff>
      <xdr:row>27</xdr:row>
      <xdr:rowOff>0</xdr:rowOff>
    </xdr:from>
    <xdr:to>
      <xdr:col>1</xdr:col>
      <xdr:colOff>480391</xdr:colOff>
      <xdr:row>28</xdr:row>
      <xdr:rowOff>14654</xdr:rowOff>
    </xdr:to>
    <xdr:sp macro="" textlink="">
      <xdr:nvSpPr>
        <xdr:cNvPr id="61" name="4 Akış Çizelgesi: Sonlandırıcı"/>
        <xdr:cNvSpPr/>
      </xdr:nvSpPr>
      <xdr:spPr>
        <a:xfrm>
          <a:off x="198782" y="5955196"/>
          <a:ext cx="969066" cy="23000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Eksik Var</a:t>
          </a:r>
        </a:p>
      </xdr:txBody>
    </xdr:sp>
    <xdr:clientData/>
  </xdr:twoCellAnchor>
  <xdr:twoCellAnchor>
    <xdr:from>
      <xdr:col>6</xdr:col>
      <xdr:colOff>629479</xdr:colOff>
      <xdr:row>27</xdr:row>
      <xdr:rowOff>0</xdr:rowOff>
    </xdr:from>
    <xdr:to>
      <xdr:col>8</xdr:col>
      <xdr:colOff>182218</xdr:colOff>
      <xdr:row>28</xdr:row>
      <xdr:rowOff>14654</xdr:rowOff>
    </xdr:to>
    <xdr:sp macro="" textlink="">
      <xdr:nvSpPr>
        <xdr:cNvPr id="62" name="4 Akış Çizelgesi: Sonlandırıcı"/>
        <xdr:cNvSpPr/>
      </xdr:nvSpPr>
      <xdr:spPr>
        <a:xfrm>
          <a:off x="4754218" y="5955196"/>
          <a:ext cx="927652" cy="23000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Eksik Yok</a:t>
          </a:r>
        </a:p>
      </xdr:txBody>
    </xdr:sp>
    <xdr:clientData/>
  </xdr:twoCellAnchor>
  <xdr:twoCellAnchor>
    <xdr:from>
      <xdr:col>0</xdr:col>
      <xdr:colOff>683315</xdr:colOff>
      <xdr:row>25</xdr:row>
      <xdr:rowOff>23896</xdr:rowOff>
    </xdr:from>
    <xdr:to>
      <xdr:col>4</xdr:col>
      <xdr:colOff>24849</xdr:colOff>
      <xdr:row>26</xdr:row>
      <xdr:rowOff>215347</xdr:rowOff>
    </xdr:to>
    <xdr:cxnSp macro="">
      <xdr:nvCxnSpPr>
        <xdr:cNvPr id="63" name="Dirsek Bağlayıcısı 27"/>
        <xdr:cNvCxnSpPr>
          <a:stCxn id="60" idx="1"/>
          <a:endCxn id="61" idx="0"/>
        </xdr:cNvCxnSpPr>
      </xdr:nvCxnSpPr>
      <xdr:spPr>
        <a:xfrm rot="10800000" flipV="1">
          <a:off x="683315" y="5548396"/>
          <a:ext cx="2091360" cy="40679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537734</xdr:colOff>
      <xdr:row>25</xdr:row>
      <xdr:rowOff>23897</xdr:rowOff>
    </xdr:from>
    <xdr:to>
      <xdr:col>7</xdr:col>
      <xdr:colOff>405848</xdr:colOff>
      <xdr:row>27</xdr:row>
      <xdr:rowOff>0</xdr:rowOff>
    </xdr:to>
    <xdr:cxnSp macro="">
      <xdr:nvCxnSpPr>
        <xdr:cNvPr id="64" name="Dirsek Bağlayıcısı 27"/>
        <xdr:cNvCxnSpPr>
          <a:stCxn id="60" idx="3"/>
          <a:endCxn id="62" idx="0"/>
        </xdr:cNvCxnSpPr>
      </xdr:nvCxnSpPr>
      <xdr:spPr>
        <a:xfrm>
          <a:off x="3287560" y="5548397"/>
          <a:ext cx="1930484" cy="40679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256761</xdr:colOff>
      <xdr:row>29</xdr:row>
      <xdr:rowOff>198782</xdr:rowOff>
    </xdr:from>
    <xdr:to>
      <xdr:col>3</xdr:col>
      <xdr:colOff>339587</xdr:colOff>
      <xdr:row>32</xdr:row>
      <xdr:rowOff>115956</xdr:rowOff>
    </xdr:to>
    <xdr:sp macro="" textlink="">
      <xdr:nvSpPr>
        <xdr:cNvPr id="73" name="1 Akış Çizelgesi: İşlem"/>
        <xdr:cNvSpPr/>
      </xdr:nvSpPr>
      <xdr:spPr>
        <a:xfrm>
          <a:off x="256761" y="6584673"/>
          <a:ext cx="2145196" cy="563218"/>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Rapordaki Eksik ve Hataların Giderilmesi İçin Üst Yazı İle Soruşturmacıya Gönderilir</a:t>
          </a:r>
        </a:p>
      </xdr:txBody>
    </xdr:sp>
    <xdr:clientData/>
  </xdr:twoCellAnchor>
  <xdr:twoCellAnchor>
    <xdr:from>
      <xdr:col>4</xdr:col>
      <xdr:colOff>173935</xdr:colOff>
      <xdr:row>29</xdr:row>
      <xdr:rowOff>207066</xdr:rowOff>
    </xdr:from>
    <xdr:to>
      <xdr:col>5</xdr:col>
      <xdr:colOff>405848</xdr:colOff>
      <xdr:row>32</xdr:row>
      <xdr:rowOff>8282</xdr:rowOff>
    </xdr:to>
    <xdr:sp macro="" textlink="">
      <xdr:nvSpPr>
        <xdr:cNvPr id="74" name="7 Akış Çizelgesi: Belge"/>
        <xdr:cNvSpPr/>
      </xdr:nvSpPr>
      <xdr:spPr>
        <a:xfrm>
          <a:off x="2923761" y="6592957"/>
          <a:ext cx="919370" cy="44726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Gerekçeli Yazı</a:t>
          </a:r>
        </a:p>
      </xdr:txBody>
    </xdr:sp>
    <xdr:clientData/>
  </xdr:twoCellAnchor>
  <xdr:twoCellAnchor>
    <xdr:from>
      <xdr:col>0</xdr:col>
      <xdr:colOff>273327</xdr:colOff>
      <xdr:row>33</xdr:row>
      <xdr:rowOff>182218</xdr:rowOff>
    </xdr:from>
    <xdr:to>
      <xdr:col>2</xdr:col>
      <xdr:colOff>679175</xdr:colOff>
      <xdr:row>35</xdr:row>
      <xdr:rowOff>49697</xdr:rowOff>
    </xdr:to>
    <xdr:sp macro="" textlink="">
      <xdr:nvSpPr>
        <xdr:cNvPr id="75" name="6 Akış Çizelgesi: Önceden Tanımlı İşlem"/>
        <xdr:cNvSpPr/>
      </xdr:nvSpPr>
      <xdr:spPr>
        <a:xfrm>
          <a:off x="273327" y="7429501"/>
          <a:ext cx="1780761" cy="298174"/>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Giden Evrak Süreci</a:t>
          </a:r>
        </a:p>
      </xdr:txBody>
    </xdr:sp>
    <xdr:clientData/>
  </xdr:twoCellAnchor>
  <xdr:twoCellAnchor>
    <xdr:from>
      <xdr:col>0</xdr:col>
      <xdr:colOff>314740</xdr:colOff>
      <xdr:row>36</xdr:row>
      <xdr:rowOff>57978</xdr:rowOff>
    </xdr:from>
    <xdr:to>
      <xdr:col>2</xdr:col>
      <xdr:colOff>670892</xdr:colOff>
      <xdr:row>37</xdr:row>
      <xdr:rowOff>157369</xdr:rowOff>
    </xdr:to>
    <xdr:sp macro="" textlink="">
      <xdr:nvSpPr>
        <xdr:cNvPr id="76" name="6 Akış Çizelgesi: Önceden Tanımlı İşlem"/>
        <xdr:cNvSpPr/>
      </xdr:nvSpPr>
      <xdr:spPr>
        <a:xfrm>
          <a:off x="314740" y="7951304"/>
          <a:ext cx="1731065" cy="31473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Gelen Evrak Süreci</a:t>
          </a:r>
        </a:p>
      </xdr:txBody>
    </xdr:sp>
    <xdr:clientData/>
  </xdr:twoCellAnchor>
  <xdr:twoCellAnchor>
    <xdr:from>
      <xdr:col>0</xdr:col>
      <xdr:colOff>314740</xdr:colOff>
      <xdr:row>21</xdr:row>
      <xdr:rowOff>190501</xdr:rowOff>
    </xdr:from>
    <xdr:to>
      <xdr:col>2</xdr:col>
      <xdr:colOff>646043</xdr:colOff>
      <xdr:row>37</xdr:row>
      <xdr:rowOff>1</xdr:rowOff>
    </xdr:to>
    <xdr:cxnSp macro="">
      <xdr:nvCxnSpPr>
        <xdr:cNvPr id="78" name="77 Dirsek Bağlayıcısı"/>
        <xdr:cNvCxnSpPr>
          <a:stCxn id="76" idx="1"/>
          <a:endCxn id="59" idx="1"/>
        </xdr:cNvCxnSpPr>
      </xdr:nvCxnSpPr>
      <xdr:spPr>
        <a:xfrm rot="10800000" flipH="1">
          <a:off x="314740" y="4853610"/>
          <a:ext cx="1706216" cy="3255065"/>
        </a:xfrm>
        <a:prstGeom prst="bentConnector3">
          <a:avLst>
            <a:gd name="adj1" fmla="val -13398"/>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207065</xdr:colOff>
      <xdr:row>29</xdr:row>
      <xdr:rowOff>132522</xdr:rowOff>
    </xdr:from>
    <xdr:to>
      <xdr:col>7</xdr:col>
      <xdr:colOff>646680</xdr:colOff>
      <xdr:row>30</xdr:row>
      <xdr:rowOff>209513</xdr:rowOff>
    </xdr:to>
    <xdr:sp macro="" textlink="">
      <xdr:nvSpPr>
        <xdr:cNvPr id="81" name="80 Akış Çizelgesi: Bağlayıcı"/>
        <xdr:cNvSpPr/>
      </xdr:nvSpPr>
      <xdr:spPr>
        <a:xfrm>
          <a:off x="5019261" y="6518413"/>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4</xdr:col>
      <xdr:colOff>372719</xdr:colOff>
      <xdr:row>5</xdr:row>
      <xdr:rowOff>204196</xdr:rowOff>
    </xdr:from>
    <xdr:to>
      <xdr:col>4</xdr:col>
      <xdr:colOff>393425</xdr:colOff>
      <xdr:row>7</xdr:row>
      <xdr:rowOff>57977</xdr:rowOff>
    </xdr:to>
    <xdr:cxnSp macro="">
      <xdr:nvCxnSpPr>
        <xdr:cNvPr id="57" name="Düz Ok Bağlayıcısı 19"/>
        <xdr:cNvCxnSpPr>
          <a:stCxn id="36" idx="2"/>
          <a:endCxn id="39" idx="0"/>
        </xdr:cNvCxnSpPr>
      </xdr:nvCxnSpPr>
      <xdr:spPr>
        <a:xfrm rot="16200000" flipH="1">
          <a:off x="2990659" y="1553625"/>
          <a:ext cx="284477" cy="207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629478</xdr:colOff>
      <xdr:row>8</xdr:row>
      <xdr:rowOff>56350</xdr:rowOff>
    </xdr:from>
    <xdr:to>
      <xdr:col>6</xdr:col>
      <xdr:colOff>231911</xdr:colOff>
      <xdr:row>8</xdr:row>
      <xdr:rowOff>78686</xdr:rowOff>
    </xdr:to>
    <xdr:cxnSp macro="">
      <xdr:nvCxnSpPr>
        <xdr:cNvPr id="58" name="Düz Ok Bağlayıcısı 19"/>
        <xdr:cNvCxnSpPr>
          <a:stCxn id="39" idx="3"/>
          <a:endCxn id="41" idx="1"/>
        </xdr:cNvCxnSpPr>
      </xdr:nvCxnSpPr>
      <xdr:spPr>
        <a:xfrm>
          <a:off x="4066761" y="1919937"/>
          <a:ext cx="289889" cy="223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343728</xdr:colOff>
      <xdr:row>9</xdr:row>
      <xdr:rowOff>54722</xdr:rowOff>
    </xdr:from>
    <xdr:to>
      <xdr:col>4</xdr:col>
      <xdr:colOff>393424</xdr:colOff>
      <xdr:row>11</xdr:row>
      <xdr:rowOff>74543</xdr:rowOff>
    </xdr:to>
    <xdr:cxnSp macro="">
      <xdr:nvCxnSpPr>
        <xdr:cNvPr id="65" name="Düz Ok Bağlayıcısı 19"/>
        <xdr:cNvCxnSpPr>
          <a:stCxn id="39" idx="2"/>
          <a:endCxn id="42" idx="0"/>
        </xdr:cNvCxnSpPr>
      </xdr:nvCxnSpPr>
      <xdr:spPr>
        <a:xfrm rot="5400000">
          <a:off x="2893144" y="2334067"/>
          <a:ext cx="450516" cy="4969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82825</xdr:colOff>
      <xdr:row>12</xdr:row>
      <xdr:rowOff>86967</xdr:rowOff>
    </xdr:from>
    <xdr:to>
      <xdr:col>6</xdr:col>
      <xdr:colOff>430695</xdr:colOff>
      <xdr:row>12</xdr:row>
      <xdr:rowOff>111498</xdr:rowOff>
    </xdr:to>
    <xdr:cxnSp macro="">
      <xdr:nvCxnSpPr>
        <xdr:cNvPr id="66" name="Düz Ok Bağlayıcısı 19"/>
        <xdr:cNvCxnSpPr>
          <a:stCxn id="42" idx="3"/>
          <a:endCxn id="44" idx="1"/>
        </xdr:cNvCxnSpPr>
      </xdr:nvCxnSpPr>
      <xdr:spPr>
        <a:xfrm>
          <a:off x="4207564" y="2811945"/>
          <a:ext cx="347870" cy="245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343727</xdr:colOff>
      <xdr:row>13</xdr:row>
      <xdr:rowOff>99391</xdr:rowOff>
    </xdr:from>
    <xdr:to>
      <xdr:col>4</xdr:col>
      <xdr:colOff>368576</xdr:colOff>
      <xdr:row>15</xdr:row>
      <xdr:rowOff>41413</xdr:rowOff>
    </xdr:to>
    <xdr:cxnSp macro="">
      <xdr:nvCxnSpPr>
        <xdr:cNvPr id="67" name="Düz Ok Bağlayıcısı 19"/>
        <xdr:cNvCxnSpPr>
          <a:stCxn id="42" idx="2"/>
          <a:endCxn id="46" idx="0"/>
        </xdr:cNvCxnSpPr>
      </xdr:nvCxnSpPr>
      <xdr:spPr>
        <a:xfrm rot="16200000" flipH="1">
          <a:off x="2919619" y="3213651"/>
          <a:ext cx="372718" cy="248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360294</xdr:colOff>
      <xdr:row>16</xdr:row>
      <xdr:rowOff>124240</xdr:rowOff>
    </xdr:from>
    <xdr:to>
      <xdr:col>4</xdr:col>
      <xdr:colOff>368577</xdr:colOff>
      <xdr:row>17</xdr:row>
      <xdr:rowOff>149089</xdr:rowOff>
    </xdr:to>
    <xdr:cxnSp macro="">
      <xdr:nvCxnSpPr>
        <xdr:cNvPr id="68" name="Düz Ok Bağlayıcısı 19"/>
        <xdr:cNvCxnSpPr>
          <a:stCxn id="46" idx="2"/>
          <a:endCxn id="48" idx="0"/>
        </xdr:cNvCxnSpPr>
      </xdr:nvCxnSpPr>
      <xdr:spPr>
        <a:xfrm rot="5400000">
          <a:off x="2994164" y="3826566"/>
          <a:ext cx="240196"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360294</xdr:colOff>
      <xdr:row>19</xdr:row>
      <xdr:rowOff>33130</xdr:rowOff>
    </xdr:from>
    <xdr:to>
      <xdr:col>4</xdr:col>
      <xdr:colOff>434837</xdr:colOff>
      <xdr:row>20</xdr:row>
      <xdr:rowOff>107673</xdr:rowOff>
    </xdr:to>
    <xdr:cxnSp macro="">
      <xdr:nvCxnSpPr>
        <xdr:cNvPr id="69" name="Düz Ok Bağlayıcısı 19"/>
        <xdr:cNvCxnSpPr>
          <a:stCxn id="48" idx="2"/>
          <a:endCxn id="59" idx="0"/>
        </xdr:cNvCxnSpPr>
      </xdr:nvCxnSpPr>
      <xdr:spPr>
        <a:xfrm rot="16200000" flipH="1">
          <a:off x="3002446" y="4373217"/>
          <a:ext cx="289891" cy="745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281292</xdr:colOff>
      <xdr:row>23</xdr:row>
      <xdr:rowOff>57980</xdr:rowOff>
    </xdr:from>
    <xdr:to>
      <xdr:col>4</xdr:col>
      <xdr:colOff>434837</xdr:colOff>
      <xdr:row>24</xdr:row>
      <xdr:rowOff>124240</xdr:rowOff>
    </xdr:to>
    <xdr:cxnSp macro="">
      <xdr:nvCxnSpPr>
        <xdr:cNvPr id="70" name="Düz Ok Bağlayıcısı 19"/>
        <xdr:cNvCxnSpPr>
          <a:stCxn id="59" idx="2"/>
          <a:endCxn id="60" idx="0"/>
        </xdr:cNvCxnSpPr>
      </xdr:nvCxnSpPr>
      <xdr:spPr>
        <a:xfrm rot="5400000">
          <a:off x="2967087" y="5215815"/>
          <a:ext cx="281608" cy="1535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405847</xdr:colOff>
      <xdr:row>28</xdr:row>
      <xdr:rowOff>14654</xdr:rowOff>
    </xdr:from>
    <xdr:to>
      <xdr:col>7</xdr:col>
      <xdr:colOff>426872</xdr:colOff>
      <xdr:row>29</xdr:row>
      <xdr:rowOff>132522</xdr:rowOff>
    </xdr:to>
    <xdr:cxnSp macro="">
      <xdr:nvCxnSpPr>
        <xdr:cNvPr id="71" name="Düz Ok Bağlayıcısı 19"/>
        <xdr:cNvCxnSpPr>
          <a:stCxn id="62" idx="2"/>
          <a:endCxn id="81" idx="0"/>
        </xdr:cNvCxnSpPr>
      </xdr:nvCxnSpPr>
      <xdr:spPr>
        <a:xfrm rot="16200000" flipH="1">
          <a:off x="5061948" y="6341292"/>
          <a:ext cx="333216" cy="210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683315</xdr:colOff>
      <xdr:row>28</xdr:row>
      <xdr:rowOff>14654</xdr:rowOff>
    </xdr:from>
    <xdr:to>
      <xdr:col>1</xdr:col>
      <xdr:colOff>641902</xdr:colOff>
      <xdr:row>29</xdr:row>
      <xdr:rowOff>198782</xdr:rowOff>
    </xdr:to>
    <xdr:cxnSp macro="">
      <xdr:nvCxnSpPr>
        <xdr:cNvPr id="72" name="Düz Ok Bağlayıcısı 19"/>
        <xdr:cNvCxnSpPr>
          <a:stCxn id="61" idx="2"/>
          <a:endCxn id="73" idx="0"/>
        </xdr:cNvCxnSpPr>
      </xdr:nvCxnSpPr>
      <xdr:spPr>
        <a:xfrm rot="16200000" flipH="1">
          <a:off x="806599" y="6061913"/>
          <a:ext cx="399476" cy="6460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339587</xdr:colOff>
      <xdr:row>31</xdr:row>
      <xdr:rowOff>0</xdr:rowOff>
    </xdr:from>
    <xdr:to>
      <xdr:col>4</xdr:col>
      <xdr:colOff>173935</xdr:colOff>
      <xdr:row>31</xdr:row>
      <xdr:rowOff>49695</xdr:rowOff>
    </xdr:to>
    <xdr:cxnSp macro="">
      <xdr:nvCxnSpPr>
        <xdr:cNvPr id="77" name="Düz Ok Bağlayıcısı 19"/>
        <xdr:cNvCxnSpPr>
          <a:stCxn id="73" idx="3"/>
          <a:endCxn id="74" idx="1"/>
        </xdr:cNvCxnSpPr>
      </xdr:nvCxnSpPr>
      <xdr:spPr>
        <a:xfrm flipV="1">
          <a:off x="2401957" y="6816587"/>
          <a:ext cx="521804" cy="496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476251</xdr:colOff>
      <xdr:row>32</xdr:row>
      <xdr:rowOff>115957</xdr:rowOff>
    </xdr:from>
    <xdr:to>
      <xdr:col>1</xdr:col>
      <xdr:colOff>641902</xdr:colOff>
      <xdr:row>33</xdr:row>
      <xdr:rowOff>182219</xdr:rowOff>
    </xdr:to>
    <xdr:cxnSp macro="">
      <xdr:nvCxnSpPr>
        <xdr:cNvPr id="79" name="Düz Ok Bağlayıcısı 19"/>
        <xdr:cNvCxnSpPr>
          <a:stCxn id="73" idx="2"/>
          <a:endCxn id="75" idx="0"/>
        </xdr:cNvCxnSpPr>
      </xdr:nvCxnSpPr>
      <xdr:spPr>
        <a:xfrm rot="5400000">
          <a:off x="1105729" y="7205871"/>
          <a:ext cx="281610" cy="1656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476251</xdr:colOff>
      <xdr:row>35</xdr:row>
      <xdr:rowOff>49696</xdr:rowOff>
    </xdr:from>
    <xdr:to>
      <xdr:col>1</xdr:col>
      <xdr:colOff>492816</xdr:colOff>
      <xdr:row>36</xdr:row>
      <xdr:rowOff>57977</xdr:rowOff>
    </xdr:to>
    <xdr:cxnSp macro="">
      <xdr:nvCxnSpPr>
        <xdr:cNvPr id="80" name="Düz Ok Bağlayıcısı 19"/>
        <xdr:cNvCxnSpPr>
          <a:stCxn id="75" idx="2"/>
          <a:endCxn id="76" idx="0"/>
        </xdr:cNvCxnSpPr>
      </xdr:nvCxnSpPr>
      <xdr:spPr>
        <a:xfrm rot="16200000" flipH="1">
          <a:off x="1060176" y="7831206"/>
          <a:ext cx="223629" cy="165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556846</xdr:colOff>
      <xdr:row>5</xdr:row>
      <xdr:rowOff>0</xdr:rowOff>
    </xdr:from>
    <xdr:to>
      <xdr:col>16</xdr:col>
      <xdr:colOff>212481</xdr:colOff>
      <xdr:row>6</xdr:row>
      <xdr:rowOff>212480</xdr:rowOff>
    </xdr:to>
    <xdr:sp macro="" textlink="">
      <xdr:nvSpPr>
        <xdr:cNvPr id="2" name="4 Akış Çizelgesi: Sonlandırıcı"/>
        <xdr:cNvSpPr/>
      </xdr:nvSpPr>
      <xdr:spPr>
        <a:xfrm>
          <a:off x="10158046" y="1228725"/>
          <a:ext cx="1027235" cy="43155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556844</xdr:colOff>
      <xdr:row>8</xdr:row>
      <xdr:rowOff>21980</xdr:rowOff>
    </xdr:from>
    <xdr:to>
      <xdr:col>16</xdr:col>
      <xdr:colOff>212481</xdr:colOff>
      <xdr:row>10</xdr:row>
      <xdr:rowOff>29308</xdr:rowOff>
    </xdr:to>
    <xdr:sp macro="" textlink="">
      <xdr:nvSpPr>
        <xdr:cNvPr id="3" name="1 Akış Çizelgesi: İşlem"/>
        <xdr:cNvSpPr/>
      </xdr:nvSpPr>
      <xdr:spPr>
        <a:xfrm>
          <a:off x="10158044" y="1907930"/>
          <a:ext cx="1027237" cy="445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297960</xdr:colOff>
      <xdr:row>23</xdr:row>
      <xdr:rowOff>201834</xdr:rowOff>
    </xdr:from>
    <xdr:to>
      <xdr:col>14</xdr:col>
      <xdr:colOff>415193</xdr:colOff>
      <xdr:row>25</xdr:row>
      <xdr:rowOff>1142</xdr:rowOff>
    </xdr:to>
    <xdr:sp macro="" textlink="">
      <xdr:nvSpPr>
        <xdr:cNvPr id="4" name="4 Akış Çizelgesi: Sonlandırıcı"/>
        <xdr:cNvSpPr/>
      </xdr:nvSpPr>
      <xdr:spPr>
        <a:xfrm>
          <a:off x="9213360" y="5373909"/>
          <a:ext cx="803033" cy="23745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109904</xdr:colOff>
      <xdr:row>14</xdr:row>
      <xdr:rowOff>28003</xdr:rowOff>
    </xdr:from>
    <xdr:to>
      <xdr:col>15</xdr:col>
      <xdr:colOff>622789</xdr:colOff>
      <xdr:row>15</xdr:row>
      <xdr:rowOff>42666</xdr:rowOff>
    </xdr:to>
    <xdr:sp macro="" textlink="">
      <xdr:nvSpPr>
        <xdr:cNvPr id="5" name="5 Akış Çizelgesi: Karar"/>
        <xdr:cNvSpPr/>
      </xdr:nvSpPr>
      <xdr:spPr>
        <a:xfrm>
          <a:off x="10396904" y="3228403"/>
          <a:ext cx="512885" cy="23373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236901</xdr:colOff>
      <xdr:row>18</xdr:row>
      <xdr:rowOff>40205</xdr:rowOff>
    </xdr:from>
    <xdr:to>
      <xdr:col>14</xdr:col>
      <xdr:colOff>476250</xdr:colOff>
      <xdr:row>19</xdr:row>
      <xdr:rowOff>214049</xdr:rowOff>
    </xdr:to>
    <xdr:sp macro="" textlink="">
      <xdr:nvSpPr>
        <xdr:cNvPr id="6" name="6 Akış Çizelgesi: Önceden Tanımlı İşlem"/>
        <xdr:cNvSpPr/>
      </xdr:nvSpPr>
      <xdr:spPr>
        <a:xfrm>
          <a:off x="9152301" y="4116905"/>
          <a:ext cx="925149" cy="39291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578826</xdr:colOff>
      <xdr:row>8</xdr:row>
      <xdr:rowOff>56155</xdr:rowOff>
    </xdr:from>
    <xdr:to>
      <xdr:col>17</xdr:col>
      <xdr:colOff>500672</xdr:colOff>
      <xdr:row>9</xdr:row>
      <xdr:rowOff>217347</xdr:rowOff>
    </xdr:to>
    <xdr:sp macro="" textlink="">
      <xdr:nvSpPr>
        <xdr:cNvPr id="7" name="7 Akış Çizelgesi: Belge"/>
        <xdr:cNvSpPr/>
      </xdr:nvSpPr>
      <xdr:spPr>
        <a:xfrm>
          <a:off x="11551626" y="1942105"/>
          <a:ext cx="607646" cy="38026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549522</xdr:colOff>
      <xdr:row>8</xdr:row>
      <xdr:rowOff>41510</xdr:rowOff>
    </xdr:from>
    <xdr:to>
      <xdr:col>14</xdr:col>
      <xdr:colOff>163639</xdr:colOff>
      <xdr:row>10</xdr:row>
      <xdr:rowOff>7327</xdr:rowOff>
    </xdr:to>
    <xdr:sp macro="" textlink="">
      <xdr:nvSpPr>
        <xdr:cNvPr id="8" name="15 Akış Çizelgesi: Manyetik Disk"/>
        <xdr:cNvSpPr/>
      </xdr:nvSpPr>
      <xdr:spPr>
        <a:xfrm>
          <a:off x="8779122" y="1927460"/>
          <a:ext cx="985717" cy="40396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354132</xdr:colOff>
      <xdr:row>11</xdr:row>
      <xdr:rowOff>120815</xdr:rowOff>
    </xdr:from>
    <xdr:to>
      <xdr:col>14</xdr:col>
      <xdr:colOff>324825</xdr:colOff>
      <xdr:row>12</xdr:row>
      <xdr:rowOff>179857</xdr:rowOff>
    </xdr:to>
    <xdr:sp macro="" textlink="">
      <xdr:nvSpPr>
        <xdr:cNvPr id="9" name="43 Çerçeve"/>
        <xdr:cNvSpPr/>
      </xdr:nvSpPr>
      <xdr:spPr>
        <a:xfrm>
          <a:off x="9269532" y="2663990"/>
          <a:ext cx="656493" cy="278117"/>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139211</xdr:colOff>
      <xdr:row>17</xdr:row>
      <xdr:rowOff>206724</xdr:rowOff>
    </xdr:from>
    <xdr:to>
      <xdr:col>17</xdr:col>
      <xdr:colOff>483579</xdr:colOff>
      <xdr:row>19</xdr:row>
      <xdr:rowOff>214052</xdr:rowOff>
    </xdr:to>
    <xdr:sp macro="" textlink="">
      <xdr:nvSpPr>
        <xdr:cNvPr id="10" name="1 Akış Çizelgesi: İşlem"/>
        <xdr:cNvSpPr/>
      </xdr:nvSpPr>
      <xdr:spPr>
        <a:xfrm>
          <a:off x="11112011" y="4064349"/>
          <a:ext cx="1030168" cy="445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549519</xdr:colOff>
      <xdr:row>11</xdr:row>
      <xdr:rowOff>42662</xdr:rowOff>
    </xdr:from>
    <xdr:to>
      <xdr:col>16</xdr:col>
      <xdr:colOff>205156</xdr:colOff>
      <xdr:row>13</xdr:row>
      <xdr:rowOff>49991</xdr:rowOff>
    </xdr:to>
    <xdr:sp macro="" textlink="">
      <xdr:nvSpPr>
        <xdr:cNvPr id="11" name="1 Akış Çizelgesi: İşlem"/>
        <xdr:cNvSpPr/>
      </xdr:nvSpPr>
      <xdr:spPr>
        <a:xfrm>
          <a:off x="10150719" y="2585837"/>
          <a:ext cx="1027237" cy="445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300404</xdr:colOff>
      <xdr:row>16</xdr:row>
      <xdr:rowOff>13355</xdr:rowOff>
    </xdr:from>
    <xdr:to>
      <xdr:col>14</xdr:col>
      <xdr:colOff>417637</xdr:colOff>
      <xdr:row>17</xdr:row>
      <xdr:rowOff>28009</xdr:rowOff>
    </xdr:to>
    <xdr:sp macro="" textlink="">
      <xdr:nvSpPr>
        <xdr:cNvPr id="12" name="4 Akış Çizelgesi: Sonlandırıcı"/>
        <xdr:cNvSpPr/>
      </xdr:nvSpPr>
      <xdr:spPr>
        <a:xfrm>
          <a:off x="9215804" y="3651905"/>
          <a:ext cx="803033" cy="2337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249116</xdr:colOff>
      <xdr:row>16</xdr:row>
      <xdr:rowOff>35336</xdr:rowOff>
    </xdr:from>
    <xdr:to>
      <xdr:col>17</xdr:col>
      <xdr:colOff>366348</xdr:colOff>
      <xdr:row>17</xdr:row>
      <xdr:rowOff>49990</xdr:rowOff>
    </xdr:to>
    <xdr:sp macro="" textlink="">
      <xdr:nvSpPr>
        <xdr:cNvPr id="13" name="4 Akış Çizelgesi: Sonlandırıcı"/>
        <xdr:cNvSpPr/>
      </xdr:nvSpPr>
      <xdr:spPr>
        <a:xfrm>
          <a:off x="11221916" y="3673886"/>
          <a:ext cx="803032" cy="2337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153865</xdr:colOff>
      <xdr:row>23</xdr:row>
      <xdr:rowOff>170088</xdr:rowOff>
    </xdr:from>
    <xdr:to>
      <xdr:col>17</xdr:col>
      <xdr:colOff>498233</xdr:colOff>
      <xdr:row>25</xdr:row>
      <xdr:rowOff>177417</xdr:rowOff>
    </xdr:to>
    <xdr:sp macro="" textlink="">
      <xdr:nvSpPr>
        <xdr:cNvPr id="14" name="1 Akış Çizelgesi: İşlem"/>
        <xdr:cNvSpPr/>
      </xdr:nvSpPr>
      <xdr:spPr>
        <a:xfrm>
          <a:off x="11126665" y="5342163"/>
          <a:ext cx="1030168" cy="445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183173</xdr:colOff>
      <xdr:row>20</xdr:row>
      <xdr:rowOff>214050</xdr:rowOff>
    </xdr:from>
    <xdr:to>
      <xdr:col>14</xdr:col>
      <xdr:colOff>527542</xdr:colOff>
      <xdr:row>23</xdr:row>
      <xdr:rowOff>6028</xdr:rowOff>
    </xdr:to>
    <xdr:sp macro="" textlink="">
      <xdr:nvSpPr>
        <xdr:cNvPr id="15" name="1 Akış Çizelgesi: İşlem"/>
        <xdr:cNvSpPr/>
      </xdr:nvSpPr>
      <xdr:spPr>
        <a:xfrm>
          <a:off x="9098573" y="4728900"/>
          <a:ext cx="1030169" cy="44920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271096</xdr:colOff>
      <xdr:row>26</xdr:row>
      <xdr:rowOff>177415</xdr:rowOff>
    </xdr:from>
    <xdr:to>
      <xdr:col>17</xdr:col>
      <xdr:colOff>388328</xdr:colOff>
      <xdr:row>27</xdr:row>
      <xdr:rowOff>192070</xdr:rowOff>
    </xdr:to>
    <xdr:sp macro="" textlink="">
      <xdr:nvSpPr>
        <xdr:cNvPr id="16" name="4 Akış Çizelgesi: Sonlandırıcı"/>
        <xdr:cNvSpPr/>
      </xdr:nvSpPr>
      <xdr:spPr>
        <a:xfrm>
          <a:off x="11243896" y="6006715"/>
          <a:ext cx="803032" cy="23373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384663</xdr:colOff>
      <xdr:row>6</xdr:row>
      <xdr:rowOff>212480</xdr:rowOff>
    </xdr:from>
    <xdr:to>
      <xdr:col>15</xdr:col>
      <xdr:colOff>384664</xdr:colOff>
      <xdr:row>8</xdr:row>
      <xdr:rowOff>21980</xdr:rowOff>
    </xdr:to>
    <xdr:cxnSp macro="">
      <xdr:nvCxnSpPr>
        <xdr:cNvPr id="17" name="Düz Ok Bağlayıcısı 19"/>
        <xdr:cNvCxnSpPr>
          <a:stCxn id="2" idx="2"/>
          <a:endCxn id="3" idx="0"/>
        </xdr:cNvCxnSpPr>
      </xdr:nvCxnSpPr>
      <xdr:spPr>
        <a:xfrm flipH="1">
          <a:off x="10671663" y="1660280"/>
          <a:ext cx="1" cy="247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377338</xdr:colOff>
      <xdr:row>10</xdr:row>
      <xdr:rowOff>29308</xdr:rowOff>
    </xdr:from>
    <xdr:to>
      <xdr:col>15</xdr:col>
      <xdr:colOff>384663</xdr:colOff>
      <xdr:row>11</xdr:row>
      <xdr:rowOff>42662</xdr:rowOff>
    </xdr:to>
    <xdr:cxnSp macro="">
      <xdr:nvCxnSpPr>
        <xdr:cNvPr id="18" name="Düz Ok Bağlayıcısı 21"/>
        <xdr:cNvCxnSpPr>
          <a:stCxn id="3" idx="2"/>
          <a:endCxn id="11" idx="0"/>
        </xdr:cNvCxnSpPr>
      </xdr:nvCxnSpPr>
      <xdr:spPr>
        <a:xfrm flipH="1">
          <a:off x="10664338" y="2353408"/>
          <a:ext cx="7325" cy="2324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366347</xdr:colOff>
      <xdr:row>13</xdr:row>
      <xdr:rowOff>49991</xdr:rowOff>
    </xdr:from>
    <xdr:to>
      <xdr:col>15</xdr:col>
      <xdr:colOff>377338</xdr:colOff>
      <xdr:row>14</xdr:row>
      <xdr:rowOff>28003</xdr:rowOff>
    </xdr:to>
    <xdr:cxnSp macro="">
      <xdr:nvCxnSpPr>
        <xdr:cNvPr id="19" name="Düz Ok Bağlayıcısı 25"/>
        <xdr:cNvCxnSpPr>
          <a:stCxn id="11" idx="2"/>
          <a:endCxn id="5" idx="0"/>
        </xdr:cNvCxnSpPr>
      </xdr:nvCxnSpPr>
      <xdr:spPr>
        <a:xfrm flipH="1">
          <a:off x="10653347" y="3031316"/>
          <a:ext cx="10991" cy="1970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14657</xdr:colOff>
      <xdr:row>14</xdr:row>
      <xdr:rowOff>145237</xdr:rowOff>
    </xdr:from>
    <xdr:to>
      <xdr:col>15</xdr:col>
      <xdr:colOff>109905</xdr:colOff>
      <xdr:row>16</xdr:row>
      <xdr:rowOff>13354</xdr:rowOff>
    </xdr:to>
    <xdr:cxnSp macro="">
      <xdr:nvCxnSpPr>
        <xdr:cNvPr id="20" name="Dirsek Bağlayıcısı 27"/>
        <xdr:cNvCxnSpPr>
          <a:stCxn id="5" idx="1"/>
          <a:endCxn id="12" idx="0"/>
        </xdr:cNvCxnSpPr>
      </xdr:nvCxnSpPr>
      <xdr:spPr>
        <a:xfrm rot="10800000" flipV="1">
          <a:off x="9615857" y="3345637"/>
          <a:ext cx="781048" cy="30626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622789</xdr:colOff>
      <xdr:row>14</xdr:row>
      <xdr:rowOff>145238</xdr:rowOff>
    </xdr:from>
    <xdr:to>
      <xdr:col>16</xdr:col>
      <xdr:colOff>652098</xdr:colOff>
      <xdr:row>16</xdr:row>
      <xdr:rowOff>35336</xdr:rowOff>
    </xdr:to>
    <xdr:cxnSp macro="">
      <xdr:nvCxnSpPr>
        <xdr:cNvPr id="21" name="Dirsek Bağlayıcısı 29"/>
        <xdr:cNvCxnSpPr>
          <a:stCxn id="5" idx="3"/>
          <a:endCxn id="13" idx="0"/>
        </xdr:cNvCxnSpPr>
      </xdr:nvCxnSpPr>
      <xdr:spPr>
        <a:xfrm>
          <a:off x="10909789" y="3345638"/>
          <a:ext cx="715109" cy="32824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12211</xdr:colOff>
      <xdr:row>17</xdr:row>
      <xdr:rowOff>28009</xdr:rowOff>
    </xdr:from>
    <xdr:to>
      <xdr:col>14</xdr:col>
      <xdr:colOff>14656</xdr:colOff>
      <xdr:row>18</xdr:row>
      <xdr:rowOff>40205</xdr:rowOff>
    </xdr:to>
    <xdr:cxnSp macro="">
      <xdr:nvCxnSpPr>
        <xdr:cNvPr id="22" name="Düz Ok Bağlayıcısı 31"/>
        <xdr:cNvCxnSpPr>
          <a:stCxn id="12" idx="2"/>
          <a:endCxn id="6" idx="0"/>
        </xdr:cNvCxnSpPr>
      </xdr:nvCxnSpPr>
      <xdr:spPr>
        <a:xfrm flipH="1">
          <a:off x="9613411" y="3885634"/>
          <a:ext cx="2445" cy="2312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10993</xdr:colOff>
      <xdr:row>19</xdr:row>
      <xdr:rowOff>214049</xdr:rowOff>
    </xdr:from>
    <xdr:to>
      <xdr:col>14</xdr:col>
      <xdr:colOff>12211</xdr:colOff>
      <xdr:row>20</xdr:row>
      <xdr:rowOff>214050</xdr:rowOff>
    </xdr:to>
    <xdr:cxnSp macro="">
      <xdr:nvCxnSpPr>
        <xdr:cNvPr id="23" name="Düz Ok Bağlayıcısı 33"/>
        <xdr:cNvCxnSpPr>
          <a:stCxn id="6" idx="2"/>
          <a:endCxn id="15" idx="0"/>
        </xdr:cNvCxnSpPr>
      </xdr:nvCxnSpPr>
      <xdr:spPr>
        <a:xfrm flipH="1">
          <a:off x="9612193" y="4509824"/>
          <a:ext cx="1218" cy="2190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10993</xdr:colOff>
      <xdr:row>23</xdr:row>
      <xdr:rowOff>6028</xdr:rowOff>
    </xdr:from>
    <xdr:to>
      <xdr:col>14</xdr:col>
      <xdr:colOff>12212</xdr:colOff>
      <xdr:row>23</xdr:row>
      <xdr:rowOff>201834</xdr:rowOff>
    </xdr:to>
    <xdr:cxnSp macro="">
      <xdr:nvCxnSpPr>
        <xdr:cNvPr id="24" name="Düz Ok Bağlayıcısı 37"/>
        <xdr:cNvCxnSpPr>
          <a:stCxn id="15" idx="2"/>
          <a:endCxn id="4" idx="0"/>
        </xdr:cNvCxnSpPr>
      </xdr:nvCxnSpPr>
      <xdr:spPr>
        <a:xfrm>
          <a:off x="9612193" y="5178103"/>
          <a:ext cx="1219" cy="1958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652098</xdr:colOff>
      <xdr:row>17</xdr:row>
      <xdr:rowOff>49990</xdr:rowOff>
    </xdr:from>
    <xdr:to>
      <xdr:col>16</xdr:col>
      <xdr:colOff>655761</xdr:colOff>
      <xdr:row>17</xdr:row>
      <xdr:rowOff>206724</xdr:rowOff>
    </xdr:to>
    <xdr:cxnSp macro="">
      <xdr:nvCxnSpPr>
        <xdr:cNvPr id="25" name="Düz Ok Bağlayıcısı 39"/>
        <xdr:cNvCxnSpPr>
          <a:stCxn id="13" idx="2"/>
          <a:endCxn id="10" idx="0"/>
        </xdr:cNvCxnSpPr>
      </xdr:nvCxnSpPr>
      <xdr:spPr>
        <a:xfrm>
          <a:off x="11624898" y="3907615"/>
          <a:ext cx="3663" cy="1567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655761</xdr:colOff>
      <xdr:row>19</xdr:row>
      <xdr:rowOff>214052</xdr:rowOff>
    </xdr:from>
    <xdr:to>
      <xdr:col>16</xdr:col>
      <xdr:colOff>661866</xdr:colOff>
      <xdr:row>20</xdr:row>
      <xdr:rowOff>180672</xdr:rowOff>
    </xdr:to>
    <xdr:cxnSp macro="">
      <xdr:nvCxnSpPr>
        <xdr:cNvPr id="26" name="Düz Ok Bağlayıcısı 42"/>
        <xdr:cNvCxnSpPr>
          <a:stCxn id="10" idx="2"/>
        </xdr:cNvCxnSpPr>
      </xdr:nvCxnSpPr>
      <xdr:spPr>
        <a:xfrm>
          <a:off x="11628561" y="4509827"/>
          <a:ext cx="6105" cy="1856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661866</xdr:colOff>
      <xdr:row>22</xdr:row>
      <xdr:rowOff>177416</xdr:rowOff>
    </xdr:from>
    <xdr:to>
      <xdr:col>16</xdr:col>
      <xdr:colOff>670415</xdr:colOff>
      <xdr:row>23</xdr:row>
      <xdr:rowOff>170088</xdr:rowOff>
    </xdr:to>
    <xdr:cxnSp macro="">
      <xdr:nvCxnSpPr>
        <xdr:cNvPr id="27" name="Düz Ok Bağlayıcısı 44"/>
        <xdr:cNvCxnSpPr>
          <a:endCxn id="14" idx="0"/>
        </xdr:cNvCxnSpPr>
      </xdr:nvCxnSpPr>
      <xdr:spPr>
        <a:xfrm>
          <a:off x="11634666" y="5130416"/>
          <a:ext cx="8549" cy="2117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670415</xdr:colOff>
      <xdr:row>25</xdr:row>
      <xdr:rowOff>177417</xdr:rowOff>
    </xdr:from>
    <xdr:to>
      <xdr:col>16</xdr:col>
      <xdr:colOff>674078</xdr:colOff>
      <xdr:row>26</xdr:row>
      <xdr:rowOff>177415</xdr:rowOff>
    </xdr:to>
    <xdr:cxnSp macro="">
      <xdr:nvCxnSpPr>
        <xdr:cNvPr id="28" name="Düz Ok Bağlayıcısı 46"/>
        <xdr:cNvCxnSpPr>
          <a:stCxn id="14" idx="2"/>
          <a:endCxn id="16" idx="0"/>
        </xdr:cNvCxnSpPr>
      </xdr:nvCxnSpPr>
      <xdr:spPr>
        <a:xfrm>
          <a:off x="11643215" y="5787642"/>
          <a:ext cx="3663" cy="2190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163639</xdr:colOff>
      <xdr:row>9</xdr:row>
      <xdr:rowOff>24418</xdr:rowOff>
    </xdr:from>
    <xdr:to>
      <xdr:col>14</xdr:col>
      <xdr:colOff>556844</xdr:colOff>
      <xdr:row>9</xdr:row>
      <xdr:rowOff>25644</xdr:rowOff>
    </xdr:to>
    <xdr:cxnSp macro="">
      <xdr:nvCxnSpPr>
        <xdr:cNvPr id="29" name="Düz Ok Bağlayıcısı 48"/>
        <xdr:cNvCxnSpPr>
          <a:stCxn id="8" idx="4"/>
          <a:endCxn id="3" idx="1"/>
        </xdr:cNvCxnSpPr>
      </xdr:nvCxnSpPr>
      <xdr:spPr>
        <a:xfrm>
          <a:off x="9764839" y="2129443"/>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324825</xdr:colOff>
      <xdr:row>12</xdr:row>
      <xdr:rowOff>42663</xdr:rowOff>
    </xdr:from>
    <xdr:to>
      <xdr:col>14</xdr:col>
      <xdr:colOff>549519</xdr:colOff>
      <xdr:row>12</xdr:row>
      <xdr:rowOff>46328</xdr:rowOff>
    </xdr:to>
    <xdr:cxnSp macro="">
      <xdr:nvCxnSpPr>
        <xdr:cNvPr id="30" name="Düz Ok Bağlayıcısı 50"/>
        <xdr:cNvCxnSpPr>
          <a:stCxn id="9" idx="3"/>
          <a:endCxn id="11" idx="1"/>
        </xdr:cNvCxnSpPr>
      </xdr:nvCxnSpPr>
      <xdr:spPr>
        <a:xfrm>
          <a:off x="9926025" y="2804913"/>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212481</xdr:colOff>
      <xdr:row>9</xdr:row>
      <xdr:rowOff>25644</xdr:rowOff>
    </xdr:from>
    <xdr:to>
      <xdr:col>16</xdr:col>
      <xdr:colOff>578826</xdr:colOff>
      <xdr:row>9</xdr:row>
      <xdr:rowOff>26847</xdr:rowOff>
    </xdr:to>
    <xdr:cxnSp macro="">
      <xdr:nvCxnSpPr>
        <xdr:cNvPr id="31" name="Düz Ok Bağlayıcısı 52"/>
        <xdr:cNvCxnSpPr>
          <a:stCxn id="3" idx="3"/>
          <a:endCxn id="7" idx="1"/>
        </xdr:cNvCxnSpPr>
      </xdr:nvCxnSpPr>
      <xdr:spPr>
        <a:xfrm>
          <a:off x="11185281" y="2130669"/>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65941</xdr:colOff>
      <xdr:row>20</xdr:row>
      <xdr:rowOff>206724</xdr:rowOff>
    </xdr:from>
    <xdr:to>
      <xdr:col>18</xdr:col>
      <xdr:colOff>676518</xdr:colOff>
      <xdr:row>22</xdr:row>
      <xdr:rowOff>148107</xdr:rowOff>
    </xdr:to>
    <xdr:sp macro="" textlink="">
      <xdr:nvSpPr>
        <xdr:cNvPr id="32" name="7 Akış Çizelgesi: Belge"/>
        <xdr:cNvSpPr/>
      </xdr:nvSpPr>
      <xdr:spPr>
        <a:xfrm>
          <a:off x="12410341" y="4721574"/>
          <a:ext cx="610577" cy="37953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483578</xdr:colOff>
      <xdr:row>21</xdr:row>
      <xdr:rowOff>177415</xdr:rowOff>
    </xdr:from>
    <xdr:to>
      <xdr:col>18</xdr:col>
      <xdr:colOff>65941</xdr:colOff>
      <xdr:row>21</xdr:row>
      <xdr:rowOff>179044</xdr:rowOff>
    </xdr:to>
    <xdr:cxnSp macro="">
      <xdr:nvCxnSpPr>
        <xdr:cNvPr id="33" name="Düz Ok Bağlayıcısı 55"/>
        <xdr:cNvCxnSpPr>
          <a:endCxn id="32" idx="1"/>
        </xdr:cNvCxnSpPr>
      </xdr:nvCxnSpPr>
      <xdr:spPr>
        <a:xfrm flipV="1">
          <a:off x="12142178" y="4911340"/>
          <a:ext cx="268163"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4"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57977</xdr:colOff>
      <xdr:row>3</xdr:row>
      <xdr:rowOff>16566</xdr:rowOff>
    </xdr:from>
    <xdr:to>
      <xdr:col>4</xdr:col>
      <xdr:colOff>497592</xdr:colOff>
      <xdr:row>4</xdr:row>
      <xdr:rowOff>93557</xdr:rowOff>
    </xdr:to>
    <xdr:sp macro="" textlink="">
      <xdr:nvSpPr>
        <xdr:cNvPr id="56" name="55 Akış Çizelgesi: Bağlayıcı"/>
        <xdr:cNvSpPr/>
      </xdr:nvSpPr>
      <xdr:spPr>
        <a:xfrm>
          <a:off x="2807803" y="803414"/>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4</xdr:col>
      <xdr:colOff>16565</xdr:colOff>
      <xdr:row>5</xdr:row>
      <xdr:rowOff>16566</xdr:rowOff>
    </xdr:from>
    <xdr:to>
      <xdr:col>4</xdr:col>
      <xdr:colOff>529450</xdr:colOff>
      <xdr:row>6</xdr:row>
      <xdr:rowOff>31229</xdr:rowOff>
    </xdr:to>
    <xdr:sp macro="" textlink="">
      <xdr:nvSpPr>
        <xdr:cNvPr id="57" name="5 Akış Çizelgesi: Karar"/>
        <xdr:cNvSpPr/>
      </xdr:nvSpPr>
      <xdr:spPr>
        <a:xfrm>
          <a:off x="2766391" y="1234109"/>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0</xdr:colOff>
      <xdr:row>8</xdr:row>
      <xdr:rowOff>0</xdr:rowOff>
    </xdr:from>
    <xdr:to>
      <xdr:col>1</xdr:col>
      <xdr:colOff>339586</xdr:colOff>
      <xdr:row>10</xdr:row>
      <xdr:rowOff>0</xdr:rowOff>
    </xdr:to>
    <xdr:sp macro="" textlink="">
      <xdr:nvSpPr>
        <xdr:cNvPr id="58" name="4 Akış Çizelgesi: Sonlandırıcı"/>
        <xdr:cNvSpPr/>
      </xdr:nvSpPr>
      <xdr:spPr>
        <a:xfrm>
          <a:off x="0" y="1863587"/>
          <a:ext cx="1027043" cy="43069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Suç Unsuru Bulunmadı</a:t>
          </a:r>
        </a:p>
      </xdr:txBody>
    </xdr:sp>
    <xdr:clientData/>
  </xdr:twoCellAnchor>
  <xdr:twoCellAnchor>
    <xdr:from>
      <xdr:col>3</xdr:col>
      <xdr:colOff>331304</xdr:colOff>
      <xdr:row>13</xdr:row>
      <xdr:rowOff>74547</xdr:rowOff>
    </xdr:from>
    <xdr:to>
      <xdr:col>5</xdr:col>
      <xdr:colOff>223630</xdr:colOff>
      <xdr:row>15</xdr:row>
      <xdr:rowOff>165653</xdr:rowOff>
    </xdr:to>
    <xdr:sp macro="" textlink="">
      <xdr:nvSpPr>
        <xdr:cNvPr id="60" name="4 Akış Çizelgesi: Sonlandırıcı"/>
        <xdr:cNvSpPr/>
      </xdr:nvSpPr>
      <xdr:spPr>
        <a:xfrm>
          <a:off x="2393674" y="3014873"/>
          <a:ext cx="1267239" cy="5218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Uyarma,Kınama ve Aylıktan</a:t>
          </a:r>
          <a:r>
            <a:rPr lang="tr-TR" baseline="0"/>
            <a:t> Kesme Cezası </a:t>
          </a:r>
          <a:endParaRPr lang="tr-TR"/>
        </a:p>
      </xdr:txBody>
    </xdr:sp>
    <xdr:clientData/>
  </xdr:twoCellAnchor>
  <xdr:twoCellAnchor>
    <xdr:from>
      <xdr:col>7</xdr:col>
      <xdr:colOff>231914</xdr:colOff>
      <xdr:row>7</xdr:row>
      <xdr:rowOff>0</xdr:rowOff>
    </xdr:from>
    <xdr:to>
      <xdr:col>8</xdr:col>
      <xdr:colOff>589344</xdr:colOff>
      <xdr:row>8</xdr:row>
      <xdr:rowOff>99391</xdr:rowOff>
    </xdr:to>
    <xdr:sp macro="" textlink="">
      <xdr:nvSpPr>
        <xdr:cNvPr id="62" name="4 Akış Çizelgesi: Sonlandırıcı"/>
        <xdr:cNvSpPr/>
      </xdr:nvSpPr>
      <xdr:spPr>
        <a:xfrm>
          <a:off x="5044110" y="1648239"/>
          <a:ext cx="1044886" cy="31473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Suç Unsuru Bulundu</a:t>
          </a:r>
        </a:p>
      </xdr:txBody>
    </xdr:sp>
    <xdr:clientData/>
  </xdr:twoCellAnchor>
  <xdr:twoCellAnchor>
    <xdr:from>
      <xdr:col>0</xdr:col>
      <xdr:colOff>513523</xdr:colOff>
      <xdr:row>5</xdr:row>
      <xdr:rowOff>131572</xdr:rowOff>
    </xdr:from>
    <xdr:to>
      <xdr:col>4</xdr:col>
      <xdr:colOff>16566</xdr:colOff>
      <xdr:row>8</xdr:row>
      <xdr:rowOff>0</xdr:rowOff>
    </xdr:to>
    <xdr:cxnSp macro="">
      <xdr:nvCxnSpPr>
        <xdr:cNvPr id="63" name="Dirsek Bağlayıcısı 27"/>
        <xdr:cNvCxnSpPr>
          <a:stCxn id="57" idx="1"/>
          <a:endCxn id="58" idx="0"/>
        </xdr:cNvCxnSpPr>
      </xdr:nvCxnSpPr>
      <xdr:spPr>
        <a:xfrm rot="10800000" flipV="1">
          <a:off x="513523" y="1349115"/>
          <a:ext cx="2252869" cy="51447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529450</xdr:colOff>
      <xdr:row>5</xdr:row>
      <xdr:rowOff>131572</xdr:rowOff>
    </xdr:from>
    <xdr:to>
      <xdr:col>8</xdr:col>
      <xdr:colOff>66901</xdr:colOff>
      <xdr:row>7</xdr:row>
      <xdr:rowOff>0</xdr:rowOff>
    </xdr:to>
    <xdr:cxnSp macro="">
      <xdr:nvCxnSpPr>
        <xdr:cNvPr id="67" name="Dirsek Bağlayıcısı 27"/>
        <xdr:cNvCxnSpPr>
          <a:stCxn id="57" idx="3"/>
          <a:endCxn id="62" idx="0"/>
        </xdr:cNvCxnSpPr>
      </xdr:nvCxnSpPr>
      <xdr:spPr>
        <a:xfrm>
          <a:off x="3279276" y="1349115"/>
          <a:ext cx="2287277" cy="29912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66261</xdr:colOff>
      <xdr:row>11</xdr:row>
      <xdr:rowOff>207066</xdr:rowOff>
    </xdr:from>
    <xdr:to>
      <xdr:col>2</xdr:col>
      <xdr:colOff>140804</xdr:colOff>
      <xdr:row>14</xdr:row>
      <xdr:rowOff>66261</xdr:rowOff>
    </xdr:to>
    <xdr:sp macro="" textlink="">
      <xdr:nvSpPr>
        <xdr:cNvPr id="82" name="1 Akış Çizelgesi: İşlem"/>
        <xdr:cNvSpPr/>
      </xdr:nvSpPr>
      <xdr:spPr>
        <a:xfrm>
          <a:off x="66261" y="2716696"/>
          <a:ext cx="1449456" cy="50523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Soruşturmada Suç Unsuru Bulunmadığı İçin Dosya Kaldırılır</a:t>
          </a:r>
        </a:p>
      </xdr:txBody>
    </xdr:sp>
    <xdr:clientData/>
  </xdr:twoCellAnchor>
  <xdr:twoCellAnchor>
    <xdr:from>
      <xdr:col>0</xdr:col>
      <xdr:colOff>248479</xdr:colOff>
      <xdr:row>21</xdr:row>
      <xdr:rowOff>33131</xdr:rowOff>
    </xdr:from>
    <xdr:to>
      <xdr:col>2</xdr:col>
      <xdr:colOff>157369</xdr:colOff>
      <xdr:row>24</xdr:row>
      <xdr:rowOff>49695</xdr:rowOff>
    </xdr:to>
    <xdr:sp macro="" textlink="">
      <xdr:nvSpPr>
        <xdr:cNvPr id="88" name="4 Akış Çizelgesi: Sonlandırıcı"/>
        <xdr:cNvSpPr/>
      </xdr:nvSpPr>
      <xdr:spPr>
        <a:xfrm>
          <a:off x="248479" y="4696240"/>
          <a:ext cx="1283803" cy="66260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Memurun</a:t>
          </a:r>
          <a:r>
            <a:rPr lang="tr-TR" baseline="0"/>
            <a:t> Özlük ve Sicil Dosyasına Kaldırılır</a:t>
          </a:r>
          <a:endParaRPr lang="tr-TR"/>
        </a:p>
      </xdr:txBody>
    </xdr:sp>
    <xdr:clientData/>
  </xdr:twoCellAnchor>
  <xdr:twoCellAnchor>
    <xdr:from>
      <xdr:col>3</xdr:col>
      <xdr:colOff>8282</xdr:colOff>
      <xdr:row>19</xdr:row>
      <xdr:rowOff>74545</xdr:rowOff>
    </xdr:from>
    <xdr:to>
      <xdr:col>5</xdr:col>
      <xdr:colOff>496956</xdr:colOff>
      <xdr:row>22</xdr:row>
      <xdr:rowOff>115955</xdr:rowOff>
    </xdr:to>
    <xdr:sp macro="" textlink="">
      <xdr:nvSpPr>
        <xdr:cNvPr id="102" name="1 Akış Çizelgesi: İşlem"/>
        <xdr:cNvSpPr/>
      </xdr:nvSpPr>
      <xdr:spPr>
        <a:xfrm>
          <a:off x="2070652" y="4306958"/>
          <a:ext cx="1863587" cy="68745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Raporun Bir Örneği yada Önerileri Kapsayan Yazı Memurun</a:t>
          </a:r>
          <a:r>
            <a:rPr lang="tr-TR" baseline="0"/>
            <a:t> Disiplin Amirine  Gönderilir</a:t>
          </a:r>
          <a:endParaRPr lang="tr-TR"/>
        </a:p>
      </xdr:txBody>
    </xdr:sp>
    <xdr:clientData/>
  </xdr:twoCellAnchor>
  <xdr:twoCellAnchor>
    <xdr:from>
      <xdr:col>6</xdr:col>
      <xdr:colOff>124242</xdr:colOff>
      <xdr:row>19</xdr:row>
      <xdr:rowOff>157368</xdr:rowOff>
    </xdr:from>
    <xdr:to>
      <xdr:col>7</xdr:col>
      <xdr:colOff>281610</xdr:colOff>
      <xdr:row>22</xdr:row>
      <xdr:rowOff>99389</xdr:rowOff>
    </xdr:to>
    <xdr:sp macro="" textlink="">
      <xdr:nvSpPr>
        <xdr:cNvPr id="103" name="7 Akış Çizelgesi: Belge"/>
        <xdr:cNvSpPr/>
      </xdr:nvSpPr>
      <xdr:spPr>
        <a:xfrm>
          <a:off x="4248981" y="4389781"/>
          <a:ext cx="844825" cy="58806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Soruşturma Karar Yazısı</a:t>
          </a:r>
        </a:p>
      </xdr:txBody>
    </xdr:sp>
    <xdr:clientData/>
  </xdr:twoCellAnchor>
  <xdr:twoCellAnchor>
    <xdr:from>
      <xdr:col>6</xdr:col>
      <xdr:colOff>82827</xdr:colOff>
      <xdr:row>9</xdr:row>
      <xdr:rowOff>66260</xdr:rowOff>
    </xdr:from>
    <xdr:to>
      <xdr:col>6</xdr:col>
      <xdr:colOff>595712</xdr:colOff>
      <xdr:row>10</xdr:row>
      <xdr:rowOff>80923</xdr:rowOff>
    </xdr:to>
    <xdr:sp macro="" textlink="">
      <xdr:nvSpPr>
        <xdr:cNvPr id="108" name="5 Akış Çizelgesi: Karar"/>
        <xdr:cNvSpPr/>
      </xdr:nvSpPr>
      <xdr:spPr>
        <a:xfrm>
          <a:off x="4207566" y="2145195"/>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513522</xdr:colOff>
      <xdr:row>9</xdr:row>
      <xdr:rowOff>215347</xdr:rowOff>
    </xdr:from>
    <xdr:to>
      <xdr:col>1</xdr:col>
      <xdr:colOff>103532</xdr:colOff>
      <xdr:row>11</xdr:row>
      <xdr:rowOff>207065</xdr:rowOff>
    </xdr:to>
    <xdr:cxnSp macro="">
      <xdr:nvCxnSpPr>
        <xdr:cNvPr id="49" name="Düz Ok Bağlayıcısı 19"/>
        <xdr:cNvCxnSpPr>
          <a:stCxn id="58" idx="2"/>
          <a:endCxn id="82" idx="0"/>
        </xdr:cNvCxnSpPr>
      </xdr:nvCxnSpPr>
      <xdr:spPr>
        <a:xfrm rot="16200000" flipH="1">
          <a:off x="441049" y="2366755"/>
          <a:ext cx="422413" cy="27746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252621</xdr:colOff>
      <xdr:row>15</xdr:row>
      <xdr:rowOff>165652</xdr:rowOff>
    </xdr:from>
    <xdr:to>
      <xdr:col>4</xdr:col>
      <xdr:colOff>277469</xdr:colOff>
      <xdr:row>19</xdr:row>
      <xdr:rowOff>74544</xdr:rowOff>
    </xdr:to>
    <xdr:cxnSp macro="">
      <xdr:nvCxnSpPr>
        <xdr:cNvPr id="51" name="Düz Ok Bağlayıcısı 19"/>
        <xdr:cNvCxnSpPr>
          <a:stCxn id="60" idx="2"/>
          <a:endCxn id="102" idx="0"/>
        </xdr:cNvCxnSpPr>
      </xdr:nvCxnSpPr>
      <xdr:spPr>
        <a:xfrm rot="5400000">
          <a:off x="2629729" y="3909392"/>
          <a:ext cx="770283" cy="248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496956</xdr:colOff>
      <xdr:row>20</xdr:row>
      <xdr:rowOff>202924</xdr:rowOff>
    </xdr:from>
    <xdr:to>
      <xdr:col>6</xdr:col>
      <xdr:colOff>124242</xdr:colOff>
      <xdr:row>21</xdr:row>
      <xdr:rowOff>20705</xdr:rowOff>
    </xdr:to>
    <xdr:cxnSp macro="">
      <xdr:nvCxnSpPr>
        <xdr:cNvPr id="52" name="Düz Ok Bağlayıcısı 19"/>
        <xdr:cNvCxnSpPr>
          <a:stCxn id="102" idx="3"/>
          <a:endCxn id="103" idx="1"/>
        </xdr:cNvCxnSpPr>
      </xdr:nvCxnSpPr>
      <xdr:spPr>
        <a:xfrm>
          <a:off x="3934239" y="4650685"/>
          <a:ext cx="314742" cy="331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273008</xdr:colOff>
      <xdr:row>4</xdr:row>
      <xdr:rowOff>93558</xdr:rowOff>
    </xdr:from>
    <xdr:to>
      <xdr:col>4</xdr:col>
      <xdr:colOff>277785</xdr:colOff>
      <xdr:row>5</xdr:row>
      <xdr:rowOff>16567</xdr:rowOff>
    </xdr:to>
    <xdr:cxnSp macro="">
      <xdr:nvCxnSpPr>
        <xdr:cNvPr id="53" name="Düz Ok Bağlayıcısı 19"/>
        <xdr:cNvCxnSpPr>
          <a:stCxn id="56" idx="4"/>
          <a:endCxn id="57" idx="0"/>
        </xdr:cNvCxnSpPr>
      </xdr:nvCxnSpPr>
      <xdr:spPr>
        <a:xfrm rot="5400000">
          <a:off x="2956045" y="1162543"/>
          <a:ext cx="138356" cy="47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173934</xdr:colOff>
      <xdr:row>27</xdr:row>
      <xdr:rowOff>49695</xdr:rowOff>
    </xdr:from>
    <xdr:to>
      <xdr:col>5</xdr:col>
      <xdr:colOff>530086</xdr:colOff>
      <xdr:row>28</xdr:row>
      <xdr:rowOff>149087</xdr:rowOff>
    </xdr:to>
    <xdr:sp macro="" textlink="">
      <xdr:nvSpPr>
        <xdr:cNvPr id="72" name="6 Akış Çizelgesi: Önceden Tanımlı İşlem"/>
        <xdr:cNvSpPr/>
      </xdr:nvSpPr>
      <xdr:spPr>
        <a:xfrm>
          <a:off x="2236304" y="6004891"/>
          <a:ext cx="1731065" cy="31473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Gelen Evrak Süreci</a:t>
          </a:r>
        </a:p>
      </xdr:txBody>
    </xdr:sp>
    <xdr:clientData/>
  </xdr:twoCellAnchor>
  <xdr:twoCellAnchor>
    <xdr:from>
      <xdr:col>2</xdr:col>
      <xdr:colOff>240193</xdr:colOff>
      <xdr:row>16</xdr:row>
      <xdr:rowOff>107672</xdr:rowOff>
    </xdr:from>
    <xdr:to>
      <xdr:col>3</xdr:col>
      <xdr:colOff>198781</xdr:colOff>
      <xdr:row>18</xdr:row>
      <xdr:rowOff>24848</xdr:rowOff>
    </xdr:to>
    <xdr:sp macro="" textlink="">
      <xdr:nvSpPr>
        <xdr:cNvPr id="80" name="15 Akış Çizelgesi: Manyetik Disk"/>
        <xdr:cNvSpPr/>
      </xdr:nvSpPr>
      <xdr:spPr>
        <a:xfrm>
          <a:off x="1615106" y="3694042"/>
          <a:ext cx="646045" cy="347871"/>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PEROP</a:t>
          </a:r>
        </a:p>
      </xdr:txBody>
    </xdr:sp>
    <xdr:clientData/>
  </xdr:twoCellAnchor>
  <xdr:twoCellAnchor>
    <xdr:from>
      <xdr:col>0</xdr:col>
      <xdr:colOff>140806</xdr:colOff>
      <xdr:row>15</xdr:row>
      <xdr:rowOff>99391</xdr:rowOff>
    </xdr:from>
    <xdr:to>
      <xdr:col>2</xdr:col>
      <xdr:colOff>16566</xdr:colOff>
      <xdr:row>19</xdr:row>
      <xdr:rowOff>49695</xdr:rowOff>
    </xdr:to>
    <xdr:sp macro="" textlink="">
      <xdr:nvSpPr>
        <xdr:cNvPr id="84" name="1 Akış Çizelgesi: İşlem"/>
        <xdr:cNvSpPr/>
      </xdr:nvSpPr>
      <xdr:spPr>
        <a:xfrm>
          <a:off x="140806" y="3470413"/>
          <a:ext cx="1250673" cy="81169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Memur Soruşturmalarını İzleme</a:t>
          </a:r>
          <a:r>
            <a:rPr lang="tr-TR" baseline="0"/>
            <a:t> Defterine Kaydedilip PEROP'a Girildi</a:t>
          </a:r>
          <a:endParaRPr lang="tr-TR"/>
        </a:p>
      </xdr:txBody>
    </xdr:sp>
    <xdr:clientData/>
  </xdr:twoCellAnchor>
  <xdr:twoCellAnchor>
    <xdr:from>
      <xdr:col>3</xdr:col>
      <xdr:colOff>430695</xdr:colOff>
      <xdr:row>29</xdr:row>
      <xdr:rowOff>132524</xdr:rowOff>
    </xdr:from>
    <xdr:to>
      <xdr:col>5</xdr:col>
      <xdr:colOff>389282</xdr:colOff>
      <xdr:row>33</xdr:row>
      <xdr:rowOff>57978</xdr:rowOff>
    </xdr:to>
    <xdr:sp macro="" textlink="">
      <xdr:nvSpPr>
        <xdr:cNvPr id="94" name="1 Akış Çizelgesi: İşlem"/>
        <xdr:cNvSpPr/>
      </xdr:nvSpPr>
      <xdr:spPr>
        <a:xfrm>
          <a:off x="2493065" y="6518415"/>
          <a:ext cx="1333500" cy="78684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Memur Soruşturmalarını İzleme</a:t>
          </a:r>
          <a:r>
            <a:rPr lang="tr-TR" baseline="0"/>
            <a:t> Defterine Kaydedilip PEROP'a Girildi</a:t>
          </a:r>
          <a:endParaRPr lang="tr-TR"/>
        </a:p>
      </xdr:txBody>
    </xdr:sp>
    <xdr:clientData/>
  </xdr:twoCellAnchor>
  <xdr:twoCellAnchor>
    <xdr:from>
      <xdr:col>6</xdr:col>
      <xdr:colOff>198782</xdr:colOff>
      <xdr:row>30</xdr:row>
      <xdr:rowOff>165654</xdr:rowOff>
    </xdr:from>
    <xdr:to>
      <xdr:col>7</xdr:col>
      <xdr:colOff>215346</xdr:colOff>
      <xdr:row>32</xdr:row>
      <xdr:rowOff>82829</xdr:rowOff>
    </xdr:to>
    <xdr:sp macro="" textlink="">
      <xdr:nvSpPr>
        <xdr:cNvPr id="95" name="15 Akış Çizelgesi: Manyetik Disk"/>
        <xdr:cNvSpPr/>
      </xdr:nvSpPr>
      <xdr:spPr>
        <a:xfrm>
          <a:off x="4323521" y="6766893"/>
          <a:ext cx="704021" cy="347871"/>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PEROP</a:t>
          </a:r>
        </a:p>
      </xdr:txBody>
    </xdr:sp>
    <xdr:clientData/>
  </xdr:twoCellAnchor>
  <xdr:twoCellAnchor>
    <xdr:from>
      <xdr:col>3</xdr:col>
      <xdr:colOff>438980</xdr:colOff>
      <xdr:row>34</xdr:row>
      <xdr:rowOff>182217</xdr:rowOff>
    </xdr:from>
    <xdr:to>
      <xdr:col>5</xdr:col>
      <xdr:colOff>347870</xdr:colOff>
      <xdr:row>37</xdr:row>
      <xdr:rowOff>198780</xdr:rowOff>
    </xdr:to>
    <xdr:sp macro="" textlink="">
      <xdr:nvSpPr>
        <xdr:cNvPr id="96" name="4 Akış Çizelgesi: Sonlandırıcı"/>
        <xdr:cNvSpPr/>
      </xdr:nvSpPr>
      <xdr:spPr>
        <a:xfrm>
          <a:off x="2501350" y="7644847"/>
          <a:ext cx="1283803" cy="66260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Memurun</a:t>
          </a:r>
          <a:r>
            <a:rPr lang="tr-TR" baseline="0"/>
            <a:t> Özlük ve Sicil Dosyasına Kaldırılır</a:t>
          </a:r>
          <a:endParaRPr lang="tr-TR"/>
        </a:p>
      </xdr:txBody>
    </xdr:sp>
    <xdr:clientData/>
  </xdr:twoCellAnchor>
  <xdr:twoCellAnchor>
    <xdr:from>
      <xdr:col>5</xdr:col>
      <xdr:colOff>422413</xdr:colOff>
      <xdr:row>12</xdr:row>
      <xdr:rowOff>16566</xdr:rowOff>
    </xdr:from>
    <xdr:to>
      <xdr:col>7</xdr:col>
      <xdr:colOff>215349</xdr:colOff>
      <xdr:row>14</xdr:row>
      <xdr:rowOff>182217</xdr:rowOff>
    </xdr:to>
    <xdr:sp macro="" textlink="">
      <xdr:nvSpPr>
        <xdr:cNvPr id="98" name="4 Akış Çizelgesi: Sonlandırıcı"/>
        <xdr:cNvSpPr/>
      </xdr:nvSpPr>
      <xdr:spPr>
        <a:xfrm>
          <a:off x="3859696" y="2741544"/>
          <a:ext cx="1167849" cy="59634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Kademe İlerlemesinin Durdurulması Cezası</a:t>
          </a:r>
        </a:p>
      </xdr:txBody>
    </xdr:sp>
    <xdr:clientData/>
  </xdr:twoCellAnchor>
  <xdr:twoCellAnchor>
    <xdr:from>
      <xdr:col>7</xdr:col>
      <xdr:colOff>397565</xdr:colOff>
      <xdr:row>11</xdr:row>
      <xdr:rowOff>33130</xdr:rowOff>
    </xdr:from>
    <xdr:to>
      <xdr:col>8</xdr:col>
      <xdr:colOff>952501</xdr:colOff>
      <xdr:row>14</xdr:row>
      <xdr:rowOff>82825</xdr:rowOff>
    </xdr:to>
    <xdr:sp macro="" textlink="">
      <xdr:nvSpPr>
        <xdr:cNvPr id="99" name="4 Akış Çizelgesi: Sonlandırıcı"/>
        <xdr:cNvSpPr/>
      </xdr:nvSpPr>
      <xdr:spPr>
        <a:xfrm>
          <a:off x="5209761" y="2542760"/>
          <a:ext cx="1242392" cy="69573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Devlet Memurluğundan Çıkarma Cezası</a:t>
          </a:r>
        </a:p>
      </xdr:txBody>
    </xdr:sp>
    <xdr:clientData/>
  </xdr:twoCellAnchor>
  <xdr:twoCellAnchor>
    <xdr:from>
      <xdr:col>6</xdr:col>
      <xdr:colOff>99390</xdr:colOff>
      <xdr:row>16</xdr:row>
      <xdr:rowOff>33130</xdr:rowOff>
    </xdr:from>
    <xdr:to>
      <xdr:col>6</xdr:col>
      <xdr:colOff>539005</xdr:colOff>
      <xdr:row>17</xdr:row>
      <xdr:rowOff>110122</xdr:rowOff>
    </xdr:to>
    <xdr:sp macro="" textlink="">
      <xdr:nvSpPr>
        <xdr:cNvPr id="117" name="116 Akış Çizelgesi: Bağlayıcı"/>
        <xdr:cNvSpPr/>
      </xdr:nvSpPr>
      <xdr:spPr>
        <a:xfrm>
          <a:off x="4224129" y="3619500"/>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2</a:t>
          </a:r>
        </a:p>
      </xdr:txBody>
    </xdr:sp>
    <xdr:clientData/>
  </xdr:twoCellAnchor>
  <xdr:twoCellAnchor>
    <xdr:from>
      <xdr:col>8</xdr:col>
      <xdr:colOff>107674</xdr:colOff>
      <xdr:row>16</xdr:row>
      <xdr:rowOff>24848</xdr:rowOff>
    </xdr:from>
    <xdr:to>
      <xdr:col>8</xdr:col>
      <xdr:colOff>547289</xdr:colOff>
      <xdr:row>17</xdr:row>
      <xdr:rowOff>101840</xdr:rowOff>
    </xdr:to>
    <xdr:sp macro="" textlink="">
      <xdr:nvSpPr>
        <xdr:cNvPr id="118" name="117 Akış Çizelgesi: Bağlayıcı"/>
        <xdr:cNvSpPr/>
      </xdr:nvSpPr>
      <xdr:spPr>
        <a:xfrm>
          <a:off x="5607326" y="3611218"/>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3</a:t>
          </a:r>
        </a:p>
      </xdr:txBody>
    </xdr:sp>
    <xdr:clientData/>
  </xdr:twoCellAnchor>
  <xdr:twoCellAnchor>
    <xdr:from>
      <xdr:col>6</xdr:col>
      <xdr:colOff>318883</xdr:colOff>
      <xdr:row>14</xdr:row>
      <xdr:rowOff>182216</xdr:rowOff>
    </xdr:from>
    <xdr:to>
      <xdr:col>6</xdr:col>
      <xdr:colOff>319199</xdr:colOff>
      <xdr:row>16</xdr:row>
      <xdr:rowOff>33129</xdr:rowOff>
    </xdr:to>
    <xdr:cxnSp macro="">
      <xdr:nvCxnSpPr>
        <xdr:cNvPr id="119" name="Düz Ok Bağlayıcısı 19"/>
        <xdr:cNvCxnSpPr>
          <a:stCxn id="98" idx="2"/>
          <a:endCxn id="117" idx="0"/>
        </xdr:cNvCxnSpPr>
      </xdr:nvCxnSpPr>
      <xdr:spPr>
        <a:xfrm rot="16200000" flipH="1">
          <a:off x="4302975" y="3478537"/>
          <a:ext cx="281609" cy="3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327483</xdr:colOff>
      <xdr:row>14</xdr:row>
      <xdr:rowOff>82825</xdr:rowOff>
    </xdr:from>
    <xdr:to>
      <xdr:col>8</xdr:col>
      <xdr:colOff>331306</xdr:colOff>
      <xdr:row>16</xdr:row>
      <xdr:rowOff>24848</xdr:rowOff>
    </xdr:to>
    <xdr:cxnSp macro="">
      <xdr:nvCxnSpPr>
        <xdr:cNvPr id="120" name="Düz Ok Bağlayıcısı 19"/>
        <xdr:cNvCxnSpPr>
          <a:stCxn id="99" idx="2"/>
          <a:endCxn id="118" idx="0"/>
        </xdr:cNvCxnSpPr>
      </xdr:nvCxnSpPr>
      <xdr:spPr>
        <a:xfrm rot="5400000">
          <a:off x="5642687" y="3422947"/>
          <a:ext cx="372719" cy="38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339271</xdr:colOff>
      <xdr:row>8</xdr:row>
      <xdr:rowOff>99390</xdr:rowOff>
    </xdr:from>
    <xdr:to>
      <xdr:col>8</xdr:col>
      <xdr:colOff>66902</xdr:colOff>
      <xdr:row>9</xdr:row>
      <xdr:rowOff>66259</xdr:rowOff>
    </xdr:to>
    <xdr:cxnSp macro="">
      <xdr:nvCxnSpPr>
        <xdr:cNvPr id="121" name="Düz Ok Bağlayıcısı 19"/>
        <xdr:cNvCxnSpPr>
          <a:stCxn id="62" idx="2"/>
          <a:endCxn id="108" idx="0"/>
        </xdr:cNvCxnSpPr>
      </xdr:nvCxnSpPr>
      <xdr:spPr>
        <a:xfrm rot="5400000">
          <a:off x="4924173" y="1502814"/>
          <a:ext cx="182217" cy="11025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277468</xdr:colOff>
      <xdr:row>9</xdr:row>
      <xdr:rowOff>181266</xdr:rowOff>
    </xdr:from>
    <xdr:to>
      <xdr:col>6</xdr:col>
      <xdr:colOff>82827</xdr:colOff>
      <xdr:row>13</xdr:row>
      <xdr:rowOff>74547</xdr:rowOff>
    </xdr:to>
    <xdr:cxnSp macro="">
      <xdr:nvCxnSpPr>
        <xdr:cNvPr id="124" name="Dirsek Bağlayıcısı 27"/>
        <xdr:cNvCxnSpPr>
          <a:stCxn id="108" idx="1"/>
          <a:endCxn id="60" idx="0"/>
        </xdr:cNvCxnSpPr>
      </xdr:nvCxnSpPr>
      <xdr:spPr>
        <a:xfrm rot="10800000" flipV="1">
          <a:off x="3027294" y="2260201"/>
          <a:ext cx="1180272" cy="75467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318882</xdr:colOff>
      <xdr:row>10</xdr:row>
      <xdr:rowOff>80923</xdr:rowOff>
    </xdr:from>
    <xdr:to>
      <xdr:col>6</xdr:col>
      <xdr:colOff>339270</xdr:colOff>
      <xdr:row>12</xdr:row>
      <xdr:rowOff>16566</xdr:rowOff>
    </xdr:to>
    <xdr:cxnSp macro="">
      <xdr:nvCxnSpPr>
        <xdr:cNvPr id="125" name="Dirsek Bağlayıcısı 27"/>
        <xdr:cNvCxnSpPr>
          <a:stCxn id="108" idx="2"/>
          <a:endCxn id="98" idx="0"/>
        </xdr:cNvCxnSpPr>
      </xdr:nvCxnSpPr>
      <xdr:spPr>
        <a:xfrm rot="5400000">
          <a:off x="4270646" y="2548181"/>
          <a:ext cx="366338" cy="2038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595712</xdr:colOff>
      <xdr:row>9</xdr:row>
      <xdr:rowOff>181266</xdr:rowOff>
    </xdr:from>
    <xdr:to>
      <xdr:col>8</xdr:col>
      <xdr:colOff>331305</xdr:colOff>
      <xdr:row>11</xdr:row>
      <xdr:rowOff>33130</xdr:rowOff>
    </xdr:to>
    <xdr:cxnSp macro="">
      <xdr:nvCxnSpPr>
        <xdr:cNvPr id="126" name="Dirsek Bağlayıcısı 27"/>
        <xdr:cNvCxnSpPr>
          <a:stCxn id="108" idx="3"/>
          <a:endCxn id="99" idx="0"/>
        </xdr:cNvCxnSpPr>
      </xdr:nvCxnSpPr>
      <xdr:spPr>
        <a:xfrm>
          <a:off x="4720451" y="2260201"/>
          <a:ext cx="1110506" cy="28255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78686</xdr:colOff>
      <xdr:row>14</xdr:row>
      <xdr:rowOff>66261</xdr:rowOff>
    </xdr:from>
    <xdr:to>
      <xdr:col>1</xdr:col>
      <xdr:colOff>103532</xdr:colOff>
      <xdr:row>15</xdr:row>
      <xdr:rowOff>99391</xdr:rowOff>
    </xdr:to>
    <xdr:cxnSp macro="">
      <xdr:nvCxnSpPr>
        <xdr:cNvPr id="138" name="Düz Ok Bağlayıcısı 19"/>
        <xdr:cNvCxnSpPr>
          <a:stCxn id="82" idx="2"/>
          <a:endCxn id="84" idx="0"/>
        </xdr:cNvCxnSpPr>
      </xdr:nvCxnSpPr>
      <xdr:spPr>
        <a:xfrm rot="5400000">
          <a:off x="654327" y="3333751"/>
          <a:ext cx="248478" cy="248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16566</xdr:colOff>
      <xdr:row>17</xdr:row>
      <xdr:rowOff>66261</xdr:rowOff>
    </xdr:from>
    <xdr:to>
      <xdr:col>2</xdr:col>
      <xdr:colOff>240193</xdr:colOff>
      <xdr:row>17</xdr:row>
      <xdr:rowOff>74544</xdr:rowOff>
    </xdr:to>
    <xdr:cxnSp macro="">
      <xdr:nvCxnSpPr>
        <xdr:cNvPr id="139" name="Düz Ok Bağlayıcısı 19"/>
        <xdr:cNvCxnSpPr>
          <a:stCxn id="84" idx="3"/>
          <a:endCxn id="80" idx="2"/>
        </xdr:cNvCxnSpPr>
      </xdr:nvCxnSpPr>
      <xdr:spPr>
        <a:xfrm flipV="1">
          <a:off x="1391479" y="3867978"/>
          <a:ext cx="223627"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78686</xdr:colOff>
      <xdr:row>19</xdr:row>
      <xdr:rowOff>49695</xdr:rowOff>
    </xdr:from>
    <xdr:to>
      <xdr:col>1</xdr:col>
      <xdr:colOff>202924</xdr:colOff>
      <xdr:row>21</xdr:row>
      <xdr:rowOff>33131</xdr:rowOff>
    </xdr:to>
    <xdr:cxnSp macro="">
      <xdr:nvCxnSpPr>
        <xdr:cNvPr id="140" name="Düz Ok Bağlayıcısı 19"/>
        <xdr:cNvCxnSpPr>
          <a:stCxn id="84" idx="2"/>
          <a:endCxn id="88" idx="0"/>
        </xdr:cNvCxnSpPr>
      </xdr:nvCxnSpPr>
      <xdr:spPr>
        <a:xfrm rot="16200000" flipH="1">
          <a:off x="621196" y="4427055"/>
          <a:ext cx="414132" cy="1242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252621</xdr:colOff>
      <xdr:row>22</xdr:row>
      <xdr:rowOff>115954</xdr:rowOff>
    </xdr:from>
    <xdr:to>
      <xdr:col>4</xdr:col>
      <xdr:colOff>310599</xdr:colOff>
      <xdr:row>23</xdr:row>
      <xdr:rowOff>207064</xdr:rowOff>
    </xdr:to>
    <xdr:cxnSp macro="">
      <xdr:nvCxnSpPr>
        <xdr:cNvPr id="147" name="Düz Ok Bağlayıcısı 19"/>
        <xdr:cNvCxnSpPr>
          <a:stCxn id="102" idx="2"/>
          <a:endCxn id="171" idx="0"/>
        </xdr:cNvCxnSpPr>
      </xdr:nvCxnSpPr>
      <xdr:spPr>
        <a:xfrm rot="16200000" flipH="1">
          <a:off x="2878207" y="5118651"/>
          <a:ext cx="306457" cy="579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389282</xdr:colOff>
      <xdr:row>31</xdr:row>
      <xdr:rowOff>95251</xdr:rowOff>
    </xdr:from>
    <xdr:to>
      <xdr:col>6</xdr:col>
      <xdr:colOff>198782</xdr:colOff>
      <xdr:row>31</xdr:row>
      <xdr:rowOff>124242</xdr:rowOff>
    </xdr:to>
    <xdr:cxnSp macro="">
      <xdr:nvCxnSpPr>
        <xdr:cNvPr id="149" name="Düz Ok Bağlayıcısı 19"/>
        <xdr:cNvCxnSpPr>
          <a:stCxn id="94" idx="3"/>
          <a:endCxn id="95" idx="2"/>
        </xdr:cNvCxnSpPr>
      </xdr:nvCxnSpPr>
      <xdr:spPr>
        <a:xfrm>
          <a:off x="3826565" y="6911838"/>
          <a:ext cx="496956" cy="289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393426</xdr:colOff>
      <xdr:row>33</xdr:row>
      <xdr:rowOff>57979</xdr:rowOff>
    </xdr:from>
    <xdr:to>
      <xdr:col>4</xdr:col>
      <xdr:colOff>409989</xdr:colOff>
      <xdr:row>34</xdr:row>
      <xdr:rowOff>182218</xdr:rowOff>
    </xdr:to>
    <xdr:cxnSp macro="">
      <xdr:nvCxnSpPr>
        <xdr:cNvPr id="150" name="Düz Ok Bağlayıcısı 19"/>
        <xdr:cNvCxnSpPr>
          <a:stCxn id="94" idx="2"/>
          <a:endCxn id="96" idx="0"/>
        </xdr:cNvCxnSpPr>
      </xdr:nvCxnSpPr>
      <xdr:spPr>
        <a:xfrm rot="5400000">
          <a:off x="2981741" y="7466773"/>
          <a:ext cx="339586" cy="165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107673</xdr:colOff>
      <xdr:row>23</xdr:row>
      <xdr:rowOff>207065</xdr:rowOff>
    </xdr:from>
    <xdr:to>
      <xdr:col>5</xdr:col>
      <xdr:colOff>513521</xdr:colOff>
      <xdr:row>25</xdr:row>
      <xdr:rowOff>74543</xdr:rowOff>
    </xdr:to>
    <xdr:sp macro="" textlink="">
      <xdr:nvSpPr>
        <xdr:cNvPr id="171" name="6 Akış Çizelgesi: Önceden Tanımlı İşlem"/>
        <xdr:cNvSpPr/>
      </xdr:nvSpPr>
      <xdr:spPr>
        <a:xfrm>
          <a:off x="2170043" y="5300869"/>
          <a:ext cx="1780761" cy="298174"/>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Giden Evrak Süreci</a:t>
          </a:r>
        </a:p>
      </xdr:txBody>
    </xdr:sp>
    <xdr:clientData/>
  </xdr:twoCellAnchor>
  <xdr:twoCellAnchor>
    <xdr:from>
      <xdr:col>1</xdr:col>
      <xdr:colOff>82824</xdr:colOff>
      <xdr:row>25</xdr:row>
      <xdr:rowOff>115955</xdr:rowOff>
    </xdr:from>
    <xdr:to>
      <xdr:col>2</xdr:col>
      <xdr:colOff>430695</xdr:colOff>
      <xdr:row>32</xdr:row>
      <xdr:rowOff>33129</xdr:rowOff>
    </xdr:to>
    <xdr:sp macro="" textlink="">
      <xdr:nvSpPr>
        <xdr:cNvPr id="172" name="7 Akış Çizelgesi: Belge"/>
        <xdr:cNvSpPr/>
      </xdr:nvSpPr>
      <xdr:spPr>
        <a:xfrm>
          <a:off x="770281" y="5640455"/>
          <a:ext cx="1035327" cy="142460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Soruşturma İle İlgili Yapılan İŞlemler Hakkında Bilgilendirme Yazısı</a:t>
          </a:r>
        </a:p>
      </xdr:txBody>
    </xdr:sp>
    <xdr:clientData/>
  </xdr:twoCellAnchor>
  <xdr:twoCellAnchor>
    <xdr:from>
      <xdr:col>2</xdr:col>
      <xdr:colOff>430695</xdr:colOff>
      <xdr:row>27</xdr:row>
      <xdr:rowOff>207065</xdr:rowOff>
    </xdr:from>
    <xdr:to>
      <xdr:col>3</xdr:col>
      <xdr:colOff>173934</xdr:colOff>
      <xdr:row>28</xdr:row>
      <xdr:rowOff>182217</xdr:rowOff>
    </xdr:to>
    <xdr:cxnSp macro="">
      <xdr:nvCxnSpPr>
        <xdr:cNvPr id="75" name="Düz Ok Bağlayıcısı 19"/>
        <xdr:cNvCxnSpPr>
          <a:stCxn id="172" idx="3"/>
          <a:endCxn id="72" idx="1"/>
        </xdr:cNvCxnSpPr>
      </xdr:nvCxnSpPr>
      <xdr:spPr>
        <a:xfrm flipV="1">
          <a:off x="1805608" y="6162261"/>
          <a:ext cx="430696" cy="1904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310597</xdr:colOff>
      <xdr:row>25</xdr:row>
      <xdr:rowOff>74543</xdr:rowOff>
    </xdr:from>
    <xdr:to>
      <xdr:col>4</xdr:col>
      <xdr:colOff>352010</xdr:colOff>
      <xdr:row>27</xdr:row>
      <xdr:rowOff>49695</xdr:rowOff>
    </xdr:to>
    <xdr:cxnSp macro="">
      <xdr:nvCxnSpPr>
        <xdr:cNvPr id="76" name="Düz Ok Bağlayıcısı 19"/>
        <xdr:cNvCxnSpPr>
          <a:stCxn id="171" idx="2"/>
          <a:endCxn id="72" idx="0"/>
        </xdr:cNvCxnSpPr>
      </xdr:nvCxnSpPr>
      <xdr:spPr>
        <a:xfrm rot="16200000" flipH="1">
          <a:off x="2878206" y="5781260"/>
          <a:ext cx="405848" cy="414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352012</xdr:colOff>
      <xdr:row>28</xdr:row>
      <xdr:rowOff>149086</xdr:rowOff>
    </xdr:from>
    <xdr:to>
      <xdr:col>4</xdr:col>
      <xdr:colOff>409990</xdr:colOff>
      <xdr:row>29</xdr:row>
      <xdr:rowOff>132523</xdr:rowOff>
    </xdr:to>
    <xdr:cxnSp macro="">
      <xdr:nvCxnSpPr>
        <xdr:cNvPr id="77" name="Düz Ok Bağlayıcısı 19"/>
        <xdr:cNvCxnSpPr>
          <a:stCxn id="72" idx="2"/>
          <a:endCxn id="94" idx="0"/>
        </xdr:cNvCxnSpPr>
      </xdr:nvCxnSpPr>
      <xdr:spPr>
        <a:xfrm rot="16200000" flipH="1">
          <a:off x="3031434" y="6390033"/>
          <a:ext cx="198785" cy="579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556846</xdr:colOff>
      <xdr:row>5</xdr:row>
      <xdr:rowOff>0</xdr:rowOff>
    </xdr:from>
    <xdr:to>
      <xdr:col>16</xdr:col>
      <xdr:colOff>212481</xdr:colOff>
      <xdr:row>6</xdr:row>
      <xdr:rowOff>212480</xdr:rowOff>
    </xdr:to>
    <xdr:sp macro="" textlink="">
      <xdr:nvSpPr>
        <xdr:cNvPr id="2" name="4 Akış Çizelgesi: Sonlandırıcı"/>
        <xdr:cNvSpPr/>
      </xdr:nvSpPr>
      <xdr:spPr>
        <a:xfrm>
          <a:off x="10158046" y="1228725"/>
          <a:ext cx="1027235" cy="43155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556844</xdr:colOff>
      <xdr:row>8</xdr:row>
      <xdr:rowOff>21980</xdr:rowOff>
    </xdr:from>
    <xdr:to>
      <xdr:col>16</xdr:col>
      <xdr:colOff>212481</xdr:colOff>
      <xdr:row>10</xdr:row>
      <xdr:rowOff>29308</xdr:rowOff>
    </xdr:to>
    <xdr:sp macro="" textlink="">
      <xdr:nvSpPr>
        <xdr:cNvPr id="3" name="1 Akış Çizelgesi: İşlem"/>
        <xdr:cNvSpPr/>
      </xdr:nvSpPr>
      <xdr:spPr>
        <a:xfrm>
          <a:off x="10158044" y="1907930"/>
          <a:ext cx="1027237" cy="445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297960</xdr:colOff>
      <xdr:row>23</xdr:row>
      <xdr:rowOff>201834</xdr:rowOff>
    </xdr:from>
    <xdr:to>
      <xdr:col>14</xdr:col>
      <xdr:colOff>415193</xdr:colOff>
      <xdr:row>25</xdr:row>
      <xdr:rowOff>1142</xdr:rowOff>
    </xdr:to>
    <xdr:sp macro="" textlink="">
      <xdr:nvSpPr>
        <xdr:cNvPr id="4" name="4 Akış Çizelgesi: Sonlandırıcı"/>
        <xdr:cNvSpPr/>
      </xdr:nvSpPr>
      <xdr:spPr>
        <a:xfrm>
          <a:off x="9213360" y="5373909"/>
          <a:ext cx="803033" cy="23745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109904</xdr:colOff>
      <xdr:row>14</xdr:row>
      <xdr:rowOff>28003</xdr:rowOff>
    </xdr:from>
    <xdr:to>
      <xdr:col>15</xdr:col>
      <xdr:colOff>622789</xdr:colOff>
      <xdr:row>15</xdr:row>
      <xdr:rowOff>42666</xdr:rowOff>
    </xdr:to>
    <xdr:sp macro="" textlink="">
      <xdr:nvSpPr>
        <xdr:cNvPr id="5" name="5 Akış Çizelgesi: Karar"/>
        <xdr:cNvSpPr/>
      </xdr:nvSpPr>
      <xdr:spPr>
        <a:xfrm>
          <a:off x="10396904" y="3228403"/>
          <a:ext cx="512885" cy="23373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236901</xdr:colOff>
      <xdr:row>18</xdr:row>
      <xdr:rowOff>40205</xdr:rowOff>
    </xdr:from>
    <xdr:to>
      <xdr:col>14</xdr:col>
      <xdr:colOff>476250</xdr:colOff>
      <xdr:row>19</xdr:row>
      <xdr:rowOff>214049</xdr:rowOff>
    </xdr:to>
    <xdr:sp macro="" textlink="">
      <xdr:nvSpPr>
        <xdr:cNvPr id="6" name="6 Akış Çizelgesi: Önceden Tanımlı İşlem"/>
        <xdr:cNvSpPr/>
      </xdr:nvSpPr>
      <xdr:spPr>
        <a:xfrm>
          <a:off x="9152301" y="4116905"/>
          <a:ext cx="925149" cy="39291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578826</xdr:colOff>
      <xdr:row>8</xdr:row>
      <xdr:rowOff>56155</xdr:rowOff>
    </xdr:from>
    <xdr:to>
      <xdr:col>17</xdr:col>
      <xdr:colOff>500672</xdr:colOff>
      <xdr:row>9</xdr:row>
      <xdr:rowOff>217347</xdr:rowOff>
    </xdr:to>
    <xdr:sp macro="" textlink="">
      <xdr:nvSpPr>
        <xdr:cNvPr id="7" name="7 Akış Çizelgesi: Belge"/>
        <xdr:cNvSpPr/>
      </xdr:nvSpPr>
      <xdr:spPr>
        <a:xfrm>
          <a:off x="11551626" y="1942105"/>
          <a:ext cx="607646" cy="38026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549522</xdr:colOff>
      <xdr:row>8</xdr:row>
      <xdr:rowOff>41510</xdr:rowOff>
    </xdr:from>
    <xdr:to>
      <xdr:col>14</xdr:col>
      <xdr:colOff>163639</xdr:colOff>
      <xdr:row>10</xdr:row>
      <xdr:rowOff>7327</xdr:rowOff>
    </xdr:to>
    <xdr:sp macro="" textlink="">
      <xdr:nvSpPr>
        <xdr:cNvPr id="8" name="15 Akış Çizelgesi: Manyetik Disk"/>
        <xdr:cNvSpPr/>
      </xdr:nvSpPr>
      <xdr:spPr>
        <a:xfrm>
          <a:off x="8779122" y="1927460"/>
          <a:ext cx="985717" cy="40396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354132</xdr:colOff>
      <xdr:row>11</xdr:row>
      <xdr:rowOff>120815</xdr:rowOff>
    </xdr:from>
    <xdr:to>
      <xdr:col>14</xdr:col>
      <xdr:colOff>324825</xdr:colOff>
      <xdr:row>12</xdr:row>
      <xdr:rowOff>179857</xdr:rowOff>
    </xdr:to>
    <xdr:sp macro="" textlink="">
      <xdr:nvSpPr>
        <xdr:cNvPr id="9" name="43 Çerçeve"/>
        <xdr:cNvSpPr/>
      </xdr:nvSpPr>
      <xdr:spPr>
        <a:xfrm>
          <a:off x="9269532" y="2663990"/>
          <a:ext cx="656493" cy="278117"/>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139211</xdr:colOff>
      <xdr:row>17</xdr:row>
      <xdr:rowOff>206724</xdr:rowOff>
    </xdr:from>
    <xdr:to>
      <xdr:col>17</xdr:col>
      <xdr:colOff>483579</xdr:colOff>
      <xdr:row>19</xdr:row>
      <xdr:rowOff>214052</xdr:rowOff>
    </xdr:to>
    <xdr:sp macro="" textlink="">
      <xdr:nvSpPr>
        <xdr:cNvPr id="10" name="1 Akış Çizelgesi: İşlem"/>
        <xdr:cNvSpPr/>
      </xdr:nvSpPr>
      <xdr:spPr>
        <a:xfrm>
          <a:off x="11112011" y="4064349"/>
          <a:ext cx="1030168" cy="445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549519</xdr:colOff>
      <xdr:row>11</xdr:row>
      <xdr:rowOff>42662</xdr:rowOff>
    </xdr:from>
    <xdr:to>
      <xdr:col>16</xdr:col>
      <xdr:colOff>205156</xdr:colOff>
      <xdr:row>13</xdr:row>
      <xdr:rowOff>49991</xdr:rowOff>
    </xdr:to>
    <xdr:sp macro="" textlink="">
      <xdr:nvSpPr>
        <xdr:cNvPr id="11" name="1 Akış Çizelgesi: İşlem"/>
        <xdr:cNvSpPr/>
      </xdr:nvSpPr>
      <xdr:spPr>
        <a:xfrm>
          <a:off x="10150719" y="2585837"/>
          <a:ext cx="1027237" cy="445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300404</xdr:colOff>
      <xdr:row>16</xdr:row>
      <xdr:rowOff>13355</xdr:rowOff>
    </xdr:from>
    <xdr:to>
      <xdr:col>14</xdr:col>
      <xdr:colOff>417637</xdr:colOff>
      <xdr:row>17</xdr:row>
      <xdr:rowOff>28009</xdr:rowOff>
    </xdr:to>
    <xdr:sp macro="" textlink="">
      <xdr:nvSpPr>
        <xdr:cNvPr id="12" name="4 Akış Çizelgesi: Sonlandırıcı"/>
        <xdr:cNvSpPr/>
      </xdr:nvSpPr>
      <xdr:spPr>
        <a:xfrm>
          <a:off x="9215804" y="3651905"/>
          <a:ext cx="803033" cy="2337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249116</xdr:colOff>
      <xdr:row>16</xdr:row>
      <xdr:rowOff>35336</xdr:rowOff>
    </xdr:from>
    <xdr:to>
      <xdr:col>17</xdr:col>
      <xdr:colOff>366348</xdr:colOff>
      <xdr:row>17</xdr:row>
      <xdr:rowOff>49990</xdr:rowOff>
    </xdr:to>
    <xdr:sp macro="" textlink="">
      <xdr:nvSpPr>
        <xdr:cNvPr id="13" name="4 Akış Çizelgesi: Sonlandırıcı"/>
        <xdr:cNvSpPr/>
      </xdr:nvSpPr>
      <xdr:spPr>
        <a:xfrm>
          <a:off x="11221916" y="3673886"/>
          <a:ext cx="803032" cy="2337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153865</xdr:colOff>
      <xdr:row>23</xdr:row>
      <xdr:rowOff>170088</xdr:rowOff>
    </xdr:from>
    <xdr:to>
      <xdr:col>17</xdr:col>
      <xdr:colOff>498233</xdr:colOff>
      <xdr:row>25</xdr:row>
      <xdr:rowOff>177417</xdr:rowOff>
    </xdr:to>
    <xdr:sp macro="" textlink="">
      <xdr:nvSpPr>
        <xdr:cNvPr id="14" name="1 Akış Çizelgesi: İşlem"/>
        <xdr:cNvSpPr/>
      </xdr:nvSpPr>
      <xdr:spPr>
        <a:xfrm>
          <a:off x="11126665" y="5342163"/>
          <a:ext cx="1030168" cy="445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183173</xdr:colOff>
      <xdr:row>20</xdr:row>
      <xdr:rowOff>214050</xdr:rowOff>
    </xdr:from>
    <xdr:to>
      <xdr:col>14</xdr:col>
      <xdr:colOff>527542</xdr:colOff>
      <xdr:row>23</xdr:row>
      <xdr:rowOff>6028</xdr:rowOff>
    </xdr:to>
    <xdr:sp macro="" textlink="">
      <xdr:nvSpPr>
        <xdr:cNvPr id="15" name="1 Akış Çizelgesi: İşlem"/>
        <xdr:cNvSpPr/>
      </xdr:nvSpPr>
      <xdr:spPr>
        <a:xfrm>
          <a:off x="9098573" y="4728900"/>
          <a:ext cx="1030169" cy="44920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271096</xdr:colOff>
      <xdr:row>26</xdr:row>
      <xdr:rowOff>177415</xdr:rowOff>
    </xdr:from>
    <xdr:to>
      <xdr:col>17</xdr:col>
      <xdr:colOff>388328</xdr:colOff>
      <xdr:row>27</xdr:row>
      <xdr:rowOff>192070</xdr:rowOff>
    </xdr:to>
    <xdr:sp macro="" textlink="">
      <xdr:nvSpPr>
        <xdr:cNvPr id="16" name="4 Akış Çizelgesi: Sonlandırıcı"/>
        <xdr:cNvSpPr/>
      </xdr:nvSpPr>
      <xdr:spPr>
        <a:xfrm>
          <a:off x="11243896" y="6006715"/>
          <a:ext cx="803032" cy="23373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384663</xdr:colOff>
      <xdr:row>6</xdr:row>
      <xdr:rowOff>212480</xdr:rowOff>
    </xdr:from>
    <xdr:to>
      <xdr:col>15</xdr:col>
      <xdr:colOff>384664</xdr:colOff>
      <xdr:row>8</xdr:row>
      <xdr:rowOff>21980</xdr:rowOff>
    </xdr:to>
    <xdr:cxnSp macro="">
      <xdr:nvCxnSpPr>
        <xdr:cNvPr id="17" name="Düz Ok Bağlayıcısı 19"/>
        <xdr:cNvCxnSpPr>
          <a:stCxn id="2" idx="2"/>
          <a:endCxn id="3" idx="0"/>
        </xdr:cNvCxnSpPr>
      </xdr:nvCxnSpPr>
      <xdr:spPr>
        <a:xfrm flipH="1">
          <a:off x="10671663" y="1660280"/>
          <a:ext cx="1" cy="247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377338</xdr:colOff>
      <xdr:row>10</xdr:row>
      <xdr:rowOff>29308</xdr:rowOff>
    </xdr:from>
    <xdr:to>
      <xdr:col>15</xdr:col>
      <xdr:colOff>384663</xdr:colOff>
      <xdr:row>11</xdr:row>
      <xdr:rowOff>42662</xdr:rowOff>
    </xdr:to>
    <xdr:cxnSp macro="">
      <xdr:nvCxnSpPr>
        <xdr:cNvPr id="18" name="Düz Ok Bağlayıcısı 21"/>
        <xdr:cNvCxnSpPr>
          <a:stCxn id="3" idx="2"/>
          <a:endCxn id="11" idx="0"/>
        </xdr:cNvCxnSpPr>
      </xdr:nvCxnSpPr>
      <xdr:spPr>
        <a:xfrm flipH="1">
          <a:off x="10664338" y="2353408"/>
          <a:ext cx="7325" cy="2324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366347</xdr:colOff>
      <xdr:row>13</xdr:row>
      <xdr:rowOff>49991</xdr:rowOff>
    </xdr:from>
    <xdr:to>
      <xdr:col>15</xdr:col>
      <xdr:colOff>377338</xdr:colOff>
      <xdr:row>14</xdr:row>
      <xdr:rowOff>28003</xdr:rowOff>
    </xdr:to>
    <xdr:cxnSp macro="">
      <xdr:nvCxnSpPr>
        <xdr:cNvPr id="19" name="Düz Ok Bağlayıcısı 25"/>
        <xdr:cNvCxnSpPr>
          <a:stCxn id="11" idx="2"/>
          <a:endCxn id="5" idx="0"/>
        </xdr:cNvCxnSpPr>
      </xdr:nvCxnSpPr>
      <xdr:spPr>
        <a:xfrm flipH="1">
          <a:off x="10653347" y="3031316"/>
          <a:ext cx="10991" cy="1970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14657</xdr:colOff>
      <xdr:row>14</xdr:row>
      <xdr:rowOff>145237</xdr:rowOff>
    </xdr:from>
    <xdr:to>
      <xdr:col>15</xdr:col>
      <xdr:colOff>109905</xdr:colOff>
      <xdr:row>16</xdr:row>
      <xdr:rowOff>13354</xdr:rowOff>
    </xdr:to>
    <xdr:cxnSp macro="">
      <xdr:nvCxnSpPr>
        <xdr:cNvPr id="20" name="Dirsek Bağlayıcısı 27"/>
        <xdr:cNvCxnSpPr>
          <a:stCxn id="5" idx="1"/>
          <a:endCxn id="12" idx="0"/>
        </xdr:cNvCxnSpPr>
      </xdr:nvCxnSpPr>
      <xdr:spPr>
        <a:xfrm rot="10800000" flipV="1">
          <a:off x="9615857" y="3345637"/>
          <a:ext cx="781048" cy="30626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622789</xdr:colOff>
      <xdr:row>14</xdr:row>
      <xdr:rowOff>145238</xdr:rowOff>
    </xdr:from>
    <xdr:to>
      <xdr:col>16</xdr:col>
      <xdr:colOff>652098</xdr:colOff>
      <xdr:row>16</xdr:row>
      <xdr:rowOff>35336</xdr:rowOff>
    </xdr:to>
    <xdr:cxnSp macro="">
      <xdr:nvCxnSpPr>
        <xdr:cNvPr id="21" name="Dirsek Bağlayıcısı 29"/>
        <xdr:cNvCxnSpPr>
          <a:stCxn id="5" idx="3"/>
          <a:endCxn id="13" idx="0"/>
        </xdr:cNvCxnSpPr>
      </xdr:nvCxnSpPr>
      <xdr:spPr>
        <a:xfrm>
          <a:off x="10909789" y="3345638"/>
          <a:ext cx="715109" cy="32824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12211</xdr:colOff>
      <xdr:row>17</xdr:row>
      <xdr:rowOff>28009</xdr:rowOff>
    </xdr:from>
    <xdr:to>
      <xdr:col>14</xdr:col>
      <xdr:colOff>14656</xdr:colOff>
      <xdr:row>18</xdr:row>
      <xdr:rowOff>40205</xdr:rowOff>
    </xdr:to>
    <xdr:cxnSp macro="">
      <xdr:nvCxnSpPr>
        <xdr:cNvPr id="22" name="Düz Ok Bağlayıcısı 31"/>
        <xdr:cNvCxnSpPr>
          <a:stCxn id="12" idx="2"/>
          <a:endCxn id="6" idx="0"/>
        </xdr:cNvCxnSpPr>
      </xdr:nvCxnSpPr>
      <xdr:spPr>
        <a:xfrm flipH="1">
          <a:off x="9613411" y="3885634"/>
          <a:ext cx="2445" cy="2312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10993</xdr:colOff>
      <xdr:row>19</xdr:row>
      <xdr:rowOff>214049</xdr:rowOff>
    </xdr:from>
    <xdr:to>
      <xdr:col>14</xdr:col>
      <xdr:colOff>12211</xdr:colOff>
      <xdr:row>20</xdr:row>
      <xdr:rowOff>214050</xdr:rowOff>
    </xdr:to>
    <xdr:cxnSp macro="">
      <xdr:nvCxnSpPr>
        <xdr:cNvPr id="23" name="Düz Ok Bağlayıcısı 33"/>
        <xdr:cNvCxnSpPr>
          <a:stCxn id="6" idx="2"/>
          <a:endCxn id="15" idx="0"/>
        </xdr:cNvCxnSpPr>
      </xdr:nvCxnSpPr>
      <xdr:spPr>
        <a:xfrm flipH="1">
          <a:off x="9612193" y="4509824"/>
          <a:ext cx="1218" cy="2190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10993</xdr:colOff>
      <xdr:row>23</xdr:row>
      <xdr:rowOff>6028</xdr:rowOff>
    </xdr:from>
    <xdr:to>
      <xdr:col>14</xdr:col>
      <xdr:colOff>12212</xdr:colOff>
      <xdr:row>23</xdr:row>
      <xdr:rowOff>201834</xdr:rowOff>
    </xdr:to>
    <xdr:cxnSp macro="">
      <xdr:nvCxnSpPr>
        <xdr:cNvPr id="24" name="Düz Ok Bağlayıcısı 37"/>
        <xdr:cNvCxnSpPr>
          <a:stCxn id="15" idx="2"/>
          <a:endCxn id="4" idx="0"/>
        </xdr:cNvCxnSpPr>
      </xdr:nvCxnSpPr>
      <xdr:spPr>
        <a:xfrm>
          <a:off x="9612193" y="5178103"/>
          <a:ext cx="1219" cy="1958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652098</xdr:colOff>
      <xdr:row>17</xdr:row>
      <xdr:rowOff>49990</xdr:rowOff>
    </xdr:from>
    <xdr:to>
      <xdr:col>16</xdr:col>
      <xdr:colOff>655761</xdr:colOff>
      <xdr:row>17</xdr:row>
      <xdr:rowOff>206724</xdr:rowOff>
    </xdr:to>
    <xdr:cxnSp macro="">
      <xdr:nvCxnSpPr>
        <xdr:cNvPr id="25" name="Düz Ok Bağlayıcısı 39"/>
        <xdr:cNvCxnSpPr>
          <a:stCxn id="13" idx="2"/>
          <a:endCxn id="10" idx="0"/>
        </xdr:cNvCxnSpPr>
      </xdr:nvCxnSpPr>
      <xdr:spPr>
        <a:xfrm>
          <a:off x="11624898" y="3907615"/>
          <a:ext cx="3663" cy="1567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655761</xdr:colOff>
      <xdr:row>19</xdr:row>
      <xdr:rowOff>214052</xdr:rowOff>
    </xdr:from>
    <xdr:to>
      <xdr:col>16</xdr:col>
      <xdr:colOff>661866</xdr:colOff>
      <xdr:row>20</xdr:row>
      <xdr:rowOff>180672</xdr:rowOff>
    </xdr:to>
    <xdr:cxnSp macro="">
      <xdr:nvCxnSpPr>
        <xdr:cNvPr id="26" name="Düz Ok Bağlayıcısı 42"/>
        <xdr:cNvCxnSpPr>
          <a:stCxn id="10" idx="2"/>
        </xdr:cNvCxnSpPr>
      </xdr:nvCxnSpPr>
      <xdr:spPr>
        <a:xfrm>
          <a:off x="11628561" y="4509827"/>
          <a:ext cx="6105" cy="1856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661866</xdr:colOff>
      <xdr:row>22</xdr:row>
      <xdr:rowOff>177416</xdr:rowOff>
    </xdr:from>
    <xdr:to>
      <xdr:col>16</xdr:col>
      <xdr:colOff>670415</xdr:colOff>
      <xdr:row>23</xdr:row>
      <xdr:rowOff>170088</xdr:rowOff>
    </xdr:to>
    <xdr:cxnSp macro="">
      <xdr:nvCxnSpPr>
        <xdr:cNvPr id="27" name="Düz Ok Bağlayıcısı 44"/>
        <xdr:cNvCxnSpPr>
          <a:endCxn id="14" idx="0"/>
        </xdr:cNvCxnSpPr>
      </xdr:nvCxnSpPr>
      <xdr:spPr>
        <a:xfrm>
          <a:off x="11634666" y="5130416"/>
          <a:ext cx="8549" cy="2117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670415</xdr:colOff>
      <xdr:row>25</xdr:row>
      <xdr:rowOff>177417</xdr:rowOff>
    </xdr:from>
    <xdr:to>
      <xdr:col>16</xdr:col>
      <xdr:colOff>674078</xdr:colOff>
      <xdr:row>26</xdr:row>
      <xdr:rowOff>177415</xdr:rowOff>
    </xdr:to>
    <xdr:cxnSp macro="">
      <xdr:nvCxnSpPr>
        <xdr:cNvPr id="28" name="Düz Ok Bağlayıcısı 46"/>
        <xdr:cNvCxnSpPr>
          <a:stCxn id="14" idx="2"/>
          <a:endCxn id="16" idx="0"/>
        </xdr:cNvCxnSpPr>
      </xdr:nvCxnSpPr>
      <xdr:spPr>
        <a:xfrm>
          <a:off x="11643215" y="5787642"/>
          <a:ext cx="3663" cy="2190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163639</xdr:colOff>
      <xdr:row>9</xdr:row>
      <xdr:rowOff>24418</xdr:rowOff>
    </xdr:from>
    <xdr:to>
      <xdr:col>14</xdr:col>
      <xdr:colOff>556844</xdr:colOff>
      <xdr:row>9</xdr:row>
      <xdr:rowOff>25644</xdr:rowOff>
    </xdr:to>
    <xdr:cxnSp macro="">
      <xdr:nvCxnSpPr>
        <xdr:cNvPr id="29" name="Düz Ok Bağlayıcısı 48"/>
        <xdr:cNvCxnSpPr>
          <a:stCxn id="8" idx="4"/>
          <a:endCxn id="3" idx="1"/>
        </xdr:cNvCxnSpPr>
      </xdr:nvCxnSpPr>
      <xdr:spPr>
        <a:xfrm>
          <a:off x="9764839" y="2129443"/>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324825</xdr:colOff>
      <xdr:row>12</xdr:row>
      <xdr:rowOff>42663</xdr:rowOff>
    </xdr:from>
    <xdr:to>
      <xdr:col>14</xdr:col>
      <xdr:colOff>549519</xdr:colOff>
      <xdr:row>12</xdr:row>
      <xdr:rowOff>46328</xdr:rowOff>
    </xdr:to>
    <xdr:cxnSp macro="">
      <xdr:nvCxnSpPr>
        <xdr:cNvPr id="30" name="Düz Ok Bağlayıcısı 50"/>
        <xdr:cNvCxnSpPr>
          <a:stCxn id="9" idx="3"/>
          <a:endCxn id="11" idx="1"/>
        </xdr:cNvCxnSpPr>
      </xdr:nvCxnSpPr>
      <xdr:spPr>
        <a:xfrm>
          <a:off x="9926025" y="2804913"/>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212481</xdr:colOff>
      <xdr:row>9</xdr:row>
      <xdr:rowOff>25644</xdr:rowOff>
    </xdr:from>
    <xdr:to>
      <xdr:col>16</xdr:col>
      <xdr:colOff>578826</xdr:colOff>
      <xdr:row>9</xdr:row>
      <xdr:rowOff>26847</xdr:rowOff>
    </xdr:to>
    <xdr:cxnSp macro="">
      <xdr:nvCxnSpPr>
        <xdr:cNvPr id="31" name="Düz Ok Bağlayıcısı 52"/>
        <xdr:cNvCxnSpPr>
          <a:stCxn id="3" idx="3"/>
          <a:endCxn id="7" idx="1"/>
        </xdr:cNvCxnSpPr>
      </xdr:nvCxnSpPr>
      <xdr:spPr>
        <a:xfrm>
          <a:off x="11185281" y="2130669"/>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65941</xdr:colOff>
      <xdr:row>20</xdr:row>
      <xdr:rowOff>206724</xdr:rowOff>
    </xdr:from>
    <xdr:to>
      <xdr:col>18</xdr:col>
      <xdr:colOff>676518</xdr:colOff>
      <xdr:row>22</xdr:row>
      <xdr:rowOff>148107</xdr:rowOff>
    </xdr:to>
    <xdr:sp macro="" textlink="">
      <xdr:nvSpPr>
        <xdr:cNvPr id="32" name="7 Akış Çizelgesi: Belge"/>
        <xdr:cNvSpPr/>
      </xdr:nvSpPr>
      <xdr:spPr>
        <a:xfrm>
          <a:off x="12410341" y="4721574"/>
          <a:ext cx="610577" cy="37953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483578</xdr:colOff>
      <xdr:row>21</xdr:row>
      <xdr:rowOff>177415</xdr:rowOff>
    </xdr:from>
    <xdr:to>
      <xdr:col>18</xdr:col>
      <xdr:colOff>65941</xdr:colOff>
      <xdr:row>21</xdr:row>
      <xdr:rowOff>179044</xdr:rowOff>
    </xdr:to>
    <xdr:cxnSp macro="">
      <xdr:nvCxnSpPr>
        <xdr:cNvPr id="33" name="Düz Ok Bağlayıcısı 55"/>
        <xdr:cNvCxnSpPr>
          <a:endCxn id="32" idx="1"/>
        </xdr:cNvCxnSpPr>
      </xdr:nvCxnSpPr>
      <xdr:spPr>
        <a:xfrm flipV="1">
          <a:off x="12142178" y="4911340"/>
          <a:ext cx="268163"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4"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82826</xdr:colOff>
      <xdr:row>3</xdr:row>
      <xdr:rowOff>49696</xdr:rowOff>
    </xdr:from>
    <xdr:to>
      <xdr:col>4</xdr:col>
      <xdr:colOff>522441</xdr:colOff>
      <xdr:row>4</xdr:row>
      <xdr:rowOff>126687</xdr:rowOff>
    </xdr:to>
    <xdr:sp macro="" textlink="">
      <xdr:nvSpPr>
        <xdr:cNvPr id="47" name="46 Akış Çizelgesi: Bağlayıcı"/>
        <xdr:cNvSpPr/>
      </xdr:nvSpPr>
      <xdr:spPr>
        <a:xfrm>
          <a:off x="2832652" y="836544"/>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2</a:t>
          </a:r>
        </a:p>
      </xdr:txBody>
    </xdr:sp>
    <xdr:clientData/>
  </xdr:twoCellAnchor>
  <xdr:twoCellAnchor>
    <xdr:from>
      <xdr:col>5</xdr:col>
      <xdr:colOff>654325</xdr:colOff>
      <xdr:row>20</xdr:row>
      <xdr:rowOff>99392</xdr:rowOff>
    </xdr:from>
    <xdr:to>
      <xdr:col>7</xdr:col>
      <xdr:colOff>571500</xdr:colOff>
      <xdr:row>22</xdr:row>
      <xdr:rowOff>106717</xdr:rowOff>
    </xdr:to>
    <xdr:sp macro="" textlink="">
      <xdr:nvSpPr>
        <xdr:cNvPr id="50" name="1 Akış Çizelgesi: İşlem"/>
        <xdr:cNvSpPr/>
      </xdr:nvSpPr>
      <xdr:spPr>
        <a:xfrm>
          <a:off x="4091608" y="4547153"/>
          <a:ext cx="1292088" cy="43802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Başka Bir Ceza</a:t>
          </a:r>
          <a:r>
            <a:rPr lang="tr-TR" baseline="0"/>
            <a:t> İçin Valilik Onayına Sunulur</a:t>
          </a:r>
          <a:endParaRPr lang="tr-TR"/>
        </a:p>
      </xdr:txBody>
    </xdr:sp>
    <xdr:clientData/>
  </xdr:twoCellAnchor>
  <xdr:twoCellAnchor>
    <xdr:from>
      <xdr:col>2</xdr:col>
      <xdr:colOff>670891</xdr:colOff>
      <xdr:row>5</xdr:row>
      <xdr:rowOff>107674</xdr:rowOff>
    </xdr:from>
    <xdr:to>
      <xdr:col>5</xdr:col>
      <xdr:colOff>455542</xdr:colOff>
      <xdr:row>8</xdr:row>
      <xdr:rowOff>16565</xdr:rowOff>
    </xdr:to>
    <xdr:sp macro="" textlink="">
      <xdr:nvSpPr>
        <xdr:cNvPr id="51" name="1 Akış Çizelgesi: İşlem"/>
        <xdr:cNvSpPr/>
      </xdr:nvSpPr>
      <xdr:spPr>
        <a:xfrm>
          <a:off x="2045804" y="1325217"/>
          <a:ext cx="1847021" cy="554935"/>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Soruşturma Dosyası</a:t>
          </a:r>
          <a:r>
            <a:rPr lang="tr-TR" baseline="0"/>
            <a:t> Yazı Ekinde İl Disiplin Kuruluna Gönderilir</a:t>
          </a:r>
          <a:endParaRPr lang="tr-TR"/>
        </a:p>
      </xdr:txBody>
    </xdr:sp>
    <xdr:clientData/>
  </xdr:twoCellAnchor>
  <xdr:twoCellAnchor>
    <xdr:from>
      <xdr:col>6</xdr:col>
      <xdr:colOff>41413</xdr:colOff>
      <xdr:row>5</xdr:row>
      <xdr:rowOff>182217</xdr:rowOff>
    </xdr:from>
    <xdr:to>
      <xdr:col>6</xdr:col>
      <xdr:colOff>650716</xdr:colOff>
      <xdr:row>7</xdr:row>
      <xdr:rowOff>128061</xdr:rowOff>
    </xdr:to>
    <xdr:sp macro="" textlink="">
      <xdr:nvSpPr>
        <xdr:cNvPr id="52" name="7 Akış Çizelgesi: Belge"/>
        <xdr:cNvSpPr/>
      </xdr:nvSpPr>
      <xdr:spPr>
        <a:xfrm>
          <a:off x="4166152" y="1399760"/>
          <a:ext cx="609303" cy="37654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Yazı</a:t>
          </a:r>
        </a:p>
      </xdr:txBody>
    </xdr:sp>
    <xdr:clientData/>
  </xdr:twoCellAnchor>
  <xdr:twoCellAnchor>
    <xdr:from>
      <xdr:col>3</xdr:col>
      <xdr:colOff>99391</xdr:colOff>
      <xdr:row>9</xdr:row>
      <xdr:rowOff>33130</xdr:rowOff>
    </xdr:from>
    <xdr:to>
      <xdr:col>5</xdr:col>
      <xdr:colOff>505239</xdr:colOff>
      <xdr:row>10</xdr:row>
      <xdr:rowOff>115956</xdr:rowOff>
    </xdr:to>
    <xdr:sp macro="" textlink="">
      <xdr:nvSpPr>
        <xdr:cNvPr id="53" name="6 Akış Çizelgesi: Önceden Tanımlı İşlem"/>
        <xdr:cNvSpPr/>
      </xdr:nvSpPr>
      <xdr:spPr>
        <a:xfrm>
          <a:off x="2161761" y="2112065"/>
          <a:ext cx="1780761" cy="298174"/>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Giden Evrak Süreci</a:t>
          </a:r>
        </a:p>
      </xdr:txBody>
    </xdr:sp>
    <xdr:clientData/>
  </xdr:twoCellAnchor>
  <xdr:twoCellAnchor>
    <xdr:from>
      <xdr:col>4</xdr:col>
      <xdr:colOff>57979</xdr:colOff>
      <xdr:row>11</xdr:row>
      <xdr:rowOff>82827</xdr:rowOff>
    </xdr:from>
    <xdr:to>
      <xdr:col>4</xdr:col>
      <xdr:colOff>570864</xdr:colOff>
      <xdr:row>12</xdr:row>
      <xdr:rowOff>97490</xdr:rowOff>
    </xdr:to>
    <xdr:sp macro="" textlink="">
      <xdr:nvSpPr>
        <xdr:cNvPr id="54" name="5 Akış Çizelgesi: Karar"/>
        <xdr:cNvSpPr/>
      </xdr:nvSpPr>
      <xdr:spPr>
        <a:xfrm>
          <a:off x="2807805" y="2592457"/>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306457</xdr:colOff>
      <xdr:row>13</xdr:row>
      <xdr:rowOff>8284</xdr:rowOff>
    </xdr:from>
    <xdr:to>
      <xdr:col>2</xdr:col>
      <xdr:colOff>132521</xdr:colOff>
      <xdr:row>15</xdr:row>
      <xdr:rowOff>49696</xdr:rowOff>
    </xdr:to>
    <xdr:sp macro="" textlink="">
      <xdr:nvSpPr>
        <xdr:cNvPr id="55" name="4 Akış Çizelgesi: Sonlandırıcı"/>
        <xdr:cNvSpPr/>
      </xdr:nvSpPr>
      <xdr:spPr>
        <a:xfrm>
          <a:off x="306457" y="2948610"/>
          <a:ext cx="1200977" cy="47210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KİD Cezasının</a:t>
          </a:r>
          <a:r>
            <a:rPr lang="tr-TR" baseline="0"/>
            <a:t> Uygun Görülmesi</a:t>
          </a:r>
          <a:endParaRPr lang="tr-TR"/>
        </a:p>
      </xdr:txBody>
    </xdr:sp>
    <xdr:clientData/>
  </xdr:twoCellAnchor>
  <xdr:twoCellAnchor>
    <xdr:from>
      <xdr:col>6</xdr:col>
      <xdr:colOff>223631</xdr:colOff>
      <xdr:row>14</xdr:row>
      <xdr:rowOff>115957</xdr:rowOff>
    </xdr:from>
    <xdr:to>
      <xdr:col>8</xdr:col>
      <xdr:colOff>165651</xdr:colOff>
      <xdr:row>17</xdr:row>
      <xdr:rowOff>24848</xdr:rowOff>
    </xdr:to>
    <xdr:sp macro="" textlink="">
      <xdr:nvSpPr>
        <xdr:cNvPr id="56" name="4 Akış Çizelgesi: Sonlandırıcı"/>
        <xdr:cNvSpPr/>
      </xdr:nvSpPr>
      <xdr:spPr>
        <a:xfrm>
          <a:off x="4348370" y="3271631"/>
          <a:ext cx="1316933" cy="55493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KİD Cezasının Uygun Görülmemesi</a:t>
          </a:r>
        </a:p>
      </xdr:txBody>
    </xdr:sp>
    <xdr:clientData/>
  </xdr:twoCellAnchor>
  <xdr:twoCellAnchor>
    <xdr:from>
      <xdr:col>1</xdr:col>
      <xdr:colOff>219490</xdr:colOff>
      <xdr:row>11</xdr:row>
      <xdr:rowOff>197832</xdr:rowOff>
    </xdr:from>
    <xdr:to>
      <xdr:col>4</xdr:col>
      <xdr:colOff>57980</xdr:colOff>
      <xdr:row>13</xdr:row>
      <xdr:rowOff>8283</xdr:rowOff>
    </xdr:to>
    <xdr:cxnSp macro="">
      <xdr:nvCxnSpPr>
        <xdr:cNvPr id="57" name="Dirsek Bağlayıcısı 27"/>
        <xdr:cNvCxnSpPr>
          <a:stCxn id="54" idx="1"/>
          <a:endCxn id="55" idx="0"/>
        </xdr:cNvCxnSpPr>
      </xdr:nvCxnSpPr>
      <xdr:spPr>
        <a:xfrm rot="10800000" flipV="1">
          <a:off x="906947" y="2707462"/>
          <a:ext cx="1900859" cy="24114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570864</xdr:colOff>
      <xdr:row>11</xdr:row>
      <xdr:rowOff>197833</xdr:rowOff>
    </xdr:from>
    <xdr:to>
      <xdr:col>7</xdr:col>
      <xdr:colOff>194641</xdr:colOff>
      <xdr:row>14</xdr:row>
      <xdr:rowOff>115957</xdr:rowOff>
    </xdr:to>
    <xdr:cxnSp macro="">
      <xdr:nvCxnSpPr>
        <xdr:cNvPr id="58" name="Dirsek Bağlayıcısı 27"/>
        <xdr:cNvCxnSpPr>
          <a:stCxn id="54" idx="3"/>
          <a:endCxn id="56" idx="0"/>
        </xdr:cNvCxnSpPr>
      </xdr:nvCxnSpPr>
      <xdr:spPr>
        <a:xfrm>
          <a:off x="3320690" y="2707463"/>
          <a:ext cx="1686147" cy="56416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289893</xdr:colOff>
      <xdr:row>16</xdr:row>
      <xdr:rowOff>198782</xdr:rowOff>
    </xdr:from>
    <xdr:to>
      <xdr:col>3</xdr:col>
      <xdr:colOff>646045</xdr:colOff>
      <xdr:row>18</xdr:row>
      <xdr:rowOff>82826</xdr:rowOff>
    </xdr:to>
    <xdr:sp macro="" textlink="">
      <xdr:nvSpPr>
        <xdr:cNvPr id="64" name="6 Akış Çizelgesi: Önceden Tanımlı İşlem"/>
        <xdr:cNvSpPr/>
      </xdr:nvSpPr>
      <xdr:spPr>
        <a:xfrm>
          <a:off x="977350" y="3785152"/>
          <a:ext cx="1731065" cy="31473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Gelen Evrak Süreci</a:t>
          </a:r>
        </a:p>
      </xdr:txBody>
    </xdr:sp>
    <xdr:clientData/>
  </xdr:twoCellAnchor>
  <xdr:twoCellAnchor>
    <xdr:from>
      <xdr:col>0</xdr:col>
      <xdr:colOff>107675</xdr:colOff>
      <xdr:row>16</xdr:row>
      <xdr:rowOff>33131</xdr:rowOff>
    </xdr:from>
    <xdr:to>
      <xdr:col>1</xdr:col>
      <xdr:colOff>157370</xdr:colOff>
      <xdr:row>19</xdr:row>
      <xdr:rowOff>165652</xdr:rowOff>
    </xdr:to>
    <xdr:sp macro="" textlink="">
      <xdr:nvSpPr>
        <xdr:cNvPr id="65" name="7 Akış Çizelgesi: Belge"/>
        <xdr:cNvSpPr/>
      </xdr:nvSpPr>
      <xdr:spPr>
        <a:xfrm>
          <a:off x="107675" y="3619501"/>
          <a:ext cx="737152" cy="77856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İl Disiplin Kurulu Kararı</a:t>
          </a:r>
        </a:p>
      </xdr:txBody>
    </xdr:sp>
    <xdr:clientData/>
  </xdr:twoCellAnchor>
  <xdr:twoCellAnchor>
    <xdr:from>
      <xdr:col>1</xdr:col>
      <xdr:colOff>190499</xdr:colOff>
      <xdr:row>19</xdr:row>
      <xdr:rowOff>82827</xdr:rowOff>
    </xdr:from>
    <xdr:to>
      <xdr:col>3</xdr:col>
      <xdr:colOff>298173</xdr:colOff>
      <xdr:row>21</xdr:row>
      <xdr:rowOff>82827</xdr:rowOff>
    </xdr:to>
    <xdr:sp macro="" textlink="">
      <xdr:nvSpPr>
        <xdr:cNvPr id="66" name="1 Akış Çizelgesi: İşlem"/>
        <xdr:cNvSpPr/>
      </xdr:nvSpPr>
      <xdr:spPr>
        <a:xfrm>
          <a:off x="877956" y="4315240"/>
          <a:ext cx="1482587" cy="430696"/>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Karar</a:t>
          </a:r>
          <a:r>
            <a:rPr lang="tr-TR" baseline="0"/>
            <a:t> Memurun Birimine Gönderilir</a:t>
          </a:r>
          <a:endParaRPr lang="tr-TR"/>
        </a:p>
      </xdr:txBody>
    </xdr:sp>
    <xdr:clientData/>
  </xdr:twoCellAnchor>
  <xdr:twoCellAnchor>
    <xdr:from>
      <xdr:col>1</xdr:col>
      <xdr:colOff>24848</xdr:colOff>
      <xdr:row>22</xdr:row>
      <xdr:rowOff>91108</xdr:rowOff>
    </xdr:from>
    <xdr:to>
      <xdr:col>3</xdr:col>
      <xdr:colOff>389283</xdr:colOff>
      <xdr:row>23</xdr:row>
      <xdr:rowOff>173935</xdr:rowOff>
    </xdr:to>
    <xdr:sp macro="" textlink="">
      <xdr:nvSpPr>
        <xdr:cNvPr id="67" name="6 Akış Çizelgesi: Önceden Tanımlı İşlem"/>
        <xdr:cNvSpPr/>
      </xdr:nvSpPr>
      <xdr:spPr>
        <a:xfrm>
          <a:off x="712305" y="4969565"/>
          <a:ext cx="1739348" cy="298174"/>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Giden Evrak Süreci</a:t>
          </a:r>
        </a:p>
      </xdr:txBody>
    </xdr:sp>
    <xdr:clientData/>
  </xdr:twoCellAnchor>
  <xdr:twoCellAnchor>
    <xdr:from>
      <xdr:col>1</xdr:col>
      <xdr:colOff>339586</xdr:colOff>
      <xdr:row>24</xdr:row>
      <xdr:rowOff>173934</xdr:rowOff>
    </xdr:from>
    <xdr:to>
      <xdr:col>4</xdr:col>
      <xdr:colOff>8282</xdr:colOff>
      <xdr:row>26</xdr:row>
      <xdr:rowOff>57977</xdr:rowOff>
    </xdr:to>
    <xdr:sp macro="" textlink="">
      <xdr:nvSpPr>
        <xdr:cNvPr id="68" name="6 Akış Çizelgesi: Önceden Tanımlı İşlem"/>
        <xdr:cNvSpPr/>
      </xdr:nvSpPr>
      <xdr:spPr>
        <a:xfrm>
          <a:off x="1027043" y="5483086"/>
          <a:ext cx="1731065" cy="31473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Gelen Evrak Süreci</a:t>
          </a:r>
        </a:p>
      </xdr:txBody>
    </xdr:sp>
    <xdr:clientData/>
  </xdr:twoCellAnchor>
  <xdr:twoCellAnchor>
    <xdr:from>
      <xdr:col>0</xdr:col>
      <xdr:colOff>49696</xdr:colOff>
      <xdr:row>24</xdr:row>
      <xdr:rowOff>132522</xdr:rowOff>
    </xdr:from>
    <xdr:to>
      <xdr:col>1</xdr:col>
      <xdr:colOff>165651</xdr:colOff>
      <xdr:row>26</xdr:row>
      <xdr:rowOff>73905</xdr:rowOff>
    </xdr:to>
    <xdr:sp macro="" textlink="">
      <xdr:nvSpPr>
        <xdr:cNvPr id="69" name="7 Akış Çizelgesi: Belge"/>
        <xdr:cNvSpPr/>
      </xdr:nvSpPr>
      <xdr:spPr>
        <a:xfrm>
          <a:off x="49696" y="5441674"/>
          <a:ext cx="803412"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Teslim Tutanağı</a:t>
          </a:r>
        </a:p>
      </xdr:txBody>
    </xdr:sp>
    <xdr:clientData/>
  </xdr:twoCellAnchor>
  <xdr:twoCellAnchor>
    <xdr:from>
      <xdr:col>0</xdr:col>
      <xdr:colOff>496958</xdr:colOff>
      <xdr:row>27</xdr:row>
      <xdr:rowOff>99391</xdr:rowOff>
    </xdr:from>
    <xdr:to>
      <xdr:col>2</xdr:col>
      <xdr:colOff>588067</xdr:colOff>
      <xdr:row>30</xdr:row>
      <xdr:rowOff>99392</xdr:rowOff>
    </xdr:to>
    <xdr:sp macro="" textlink="">
      <xdr:nvSpPr>
        <xdr:cNvPr id="70" name="1 Akış Çizelgesi: İşlem"/>
        <xdr:cNvSpPr/>
      </xdr:nvSpPr>
      <xdr:spPr>
        <a:xfrm>
          <a:off x="496958" y="6054587"/>
          <a:ext cx="1466022" cy="64604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Gelen Teslim Tutanağı İl Disiplin Kuruluna Yazı Ekinde Gönderilir</a:t>
          </a:r>
        </a:p>
      </xdr:txBody>
    </xdr:sp>
    <xdr:clientData/>
  </xdr:twoCellAnchor>
  <xdr:twoCellAnchor>
    <xdr:from>
      <xdr:col>3</xdr:col>
      <xdr:colOff>248478</xdr:colOff>
      <xdr:row>28</xdr:row>
      <xdr:rowOff>33132</xdr:rowOff>
    </xdr:from>
    <xdr:to>
      <xdr:col>4</xdr:col>
      <xdr:colOff>49696</xdr:colOff>
      <xdr:row>29</xdr:row>
      <xdr:rowOff>189863</xdr:rowOff>
    </xdr:to>
    <xdr:sp macro="" textlink="">
      <xdr:nvSpPr>
        <xdr:cNvPr id="71" name="7 Akış Çizelgesi: Belge"/>
        <xdr:cNvSpPr/>
      </xdr:nvSpPr>
      <xdr:spPr>
        <a:xfrm>
          <a:off x="2310848" y="6203675"/>
          <a:ext cx="488674"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Yazı</a:t>
          </a:r>
        </a:p>
      </xdr:txBody>
    </xdr:sp>
    <xdr:clientData/>
  </xdr:twoCellAnchor>
  <xdr:twoCellAnchor>
    <xdr:from>
      <xdr:col>0</xdr:col>
      <xdr:colOff>397566</xdr:colOff>
      <xdr:row>31</xdr:row>
      <xdr:rowOff>74543</xdr:rowOff>
    </xdr:from>
    <xdr:to>
      <xdr:col>3</xdr:col>
      <xdr:colOff>74544</xdr:colOff>
      <xdr:row>32</xdr:row>
      <xdr:rowOff>157369</xdr:rowOff>
    </xdr:to>
    <xdr:sp macro="" textlink="">
      <xdr:nvSpPr>
        <xdr:cNvPr id="72" name="6 Akış Çizelgesi: Önceden Tanımlı İşlem"/>
        <xdr:cNvSpPr/>
      </xdr:nvSpPr>
      <xdr:spPr>
        <a:xfrm>
          <a:off x="397566" y="6891130"/>
          <a:ext cx="1739348" cy="298174"/>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Giden Evrak Süreci</a:t>
          </a:r>
        </a:p>
      </xdr:txBody>
    </xdr:sp>
    <xdr:clientData/>
  </xdr:twoCellAnchor>
  <xdr:twoCellAnchor>
    <xdr:from>
      <xdr:col>1</xdr:col>
      <xdr:colOff>8283</xdr:colOff>
      <xdr:row>33</xdr:row>
      <xdr:rowOff>157369</xdr:rowOff>
    </xdr:from>
    <xdr:to>
      <xdr:col>2</xdr:col>
      <xdr:colOff>571500</xdr:colOff>
      <xdr:row>37</xdr:row>
      <xdr:rowOff>107673</xdr:rowOff>
    </xdr:to>
    <xdr:sp macro="" textlink="">
      <xdr:nvSpPr>
        <xdr:cNvPr id="76" name="1 Akış Çizelgesi: İşlem"/>
        <xdr:cNvSpPr/>
      </xdr:nvSpPr>
      <xdr:spPr>
        <a:xfrm>
          <a:off x="695740" y="7404652"/>
          <a:ext cx="1250673" cy="81169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Memur Soruşturmalarını İzleme</a:t>
          </a:r>
          <a:r>
            <a:rPr lang="tr-TR" baseline="0"/>
            <a:t> Defterine Kaydedilip PEROP'a Girildi</a:t>
          </a:r>
          <a:endParaRPr lang="tr-TR"/>
        </a:p>
      </xdr:txBody>
    </xdr:sp>
    <xdr:clientData/>
  </xdr:twoCellAnchor>
  <xdr:twoCellAnchor>
    <xdr:from>
      <xdr:col>3</xdr:col>
      <xdr:colOff>82826</xdr:colOff>
      <xdr:row>34</xdr:row>
      <xdr:rowOff>198783</xdr:rowOff>
    </xdr:from>
    <xdr:to>
      <xdr:col>4</xdr:col>
      <xdr:colOff>132522</xdr:colOff>
      <xdr:row>36</xdr:row>
      <xdr:rowOff>115958</xdr:rowOff>
    </xdr:to>
    <xdr:sp macro="" textlink="">
      <xdr:nvSpPr>
        <xdr:cNvPr id="77" name="15 Akış Çizelgesi: Manyetik Disk"/>
        <xdr:cNvSpPr/>
      </xdr:nvSpPr>
      <xdr:spPr>
        <a:xfrm>
          <a:off x="2145196" y="7661413"/>
          <a:ext cx="737152" cy="347871"/>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PEROP</a:t>
          </a:r>
        </a:p>
      </xdr:txBody>
    </xdr:sp>
    <xdr:clientData/>
  </xdr:twoCellAnchor>
  <xdr:twoCellAnchor>
    <xdr:from>
      <xdr:col>0</xdr:col>
      <xdr:colOff>496957</xdr:colOff>
      <xdr:row>38</xdr:row>
      <xdr:rowOff>8283</xdr:rowOff>
    </xdr:from>
    <xdr:to>
      <xdr:col>3</xdr:col>
      <xdr:colOff>91108</xdr:colOff>
      <xdr:row>40</xdr:row>
      <xdr:rowOff>182219</xdr:rowOff>
    </xdr:to>
    <xdr:sp macro="" textlink="">
      <xdr:nvSpPr>
        <xdr:cNvPr id="78" name="4 Akış Çizelgesi: Sonlandırıcı"/>
        <xdr:cNvSpPr/>
      </xdr:nvSpPr>
      <xdr:spPr>
        <a:xfrm>
          <a:off x="496957" y="8332305"/>
          <a:ext cx="1656521" cy="60463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Memurun</a:t>
          </a:r>
          <a:r>
            <a:rPr lang="tr-TR" baseline="0"/>
            <a:t> Özlük ve Sicil Dosyasına Kaldırılır</a:t>
          </a:r>
          <a:endParaRPr lang="tr-TR"/>
        </a:p>
      </xdr:txBody>
    </xdr:sp>
    <xdr:clientData/>
  </xdr:twoCellAnchor>
  <xdr:twoCellAnchor>
    <xdr:from>
      <xdr:col>6</xdr:col>
      <xdr:colOff>132522</xdr:colOff>
      <xdr:row>18</xdr:row>
      <xdr:rowOff>0</xdr:rowOff>
    </xdr:from>
    <xdr:to>
      <xdr:col>8</xdr:col>
      <xdr:colOff>488674</xdr:colOff>
      <xdr:row>19</xdr:row>
      <xdr:rowOff>99391</xdr:rowOff>
    </xdr:to>
    <xdr:sp macro="" textlink="">
      <xdr:nvSpPr>
        <xdr:cNvPr id="79" name="6 Akış Çizelgesi: Önceden Tanımlı İşlem"/>
        <xdr:cNvSpPr/>
      </xdr:nvSpPr>
      <xdr:spPr>
        <a:xfrm>
          <a:off x="4257261" y="4017065"/>
          <a:ext cx="1731065" cy="31473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Gelen Evrak Süreci</a:t>
          </a:r>
        </a:p>
      </xdr:txBody>
    </xdr:sp>
    <xdr:clientData/>
  </xdr:twoCellAnchor>
  <xdr:twoCellAnchor>
    <xdr:from>
      <xdr:col>4</xdr:col>
      <xdr:colOff>538370</xdr:colOff>
      <xdr:row>17</xdr:row>
      <xdr:rowOff>49696</xdr:rowOff>
    </xdr:from>
    <xdr:to>
      <xdr:col>5</xdr:col>
      <xdr:colOff>588065</xdr:colOff>
      <xdr:row>20</xdr:row>
      <xdr:rowOff>190500</xdr:rowOff>
    </xdr:to>
    <xdr:sp macro="" textlink="">
      <xdr:nvSpPr>
        <xdr:cNvPr id="80" name="7 Akış Çizelgesi: Belge"/>
        <xdr:cNvSpPr/>
      </xdr:nvSpPr>
      <xdr:spPr>
        <a:xfrm>
          <a:off x="3288196" y="3851413"/>
          <a:ext cx="737152" cy="78684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İl Disiplin Kurulu Kararı</a:t>
          </a:r>
        </a:p>
      </xdr:txBody>
    </xdr:sp>
    <xdr:clientData/>
  </xdr:twoCellAnchor>
  <xdr:twoCellAnchor>
    <xdr:from>
      <xdr:col>3</xdr:col>
      <xdr:colOff>521804</xdr:colOff>
      <xdr:row>19</xdr:row>
      <xdr:rowOff>124239</xdr:rowOff>
    </xdr:from>
    <xdr:to>
      <xdr:col>4</xdr:col>
      <xdr:colOff>347870</xdr:colOff>
      <xdr:row>21</xdr:row>
      <xdr:rowOff>65622</xdr:rowOff>
    </xdr:to>
    <xdr:sp macro="" textlink="">
      <xdr:nvSpPr>
        <xdr:cNvPr id="81" name="7 Akış Çizelgesi: Belge"/>
        <xdr:cNvSpPr/>
      </xdr:nvSpPr>
      <xdr:spPr>
        <a:xfrm>
          <a:off x="2584174" y="4356652"/>
          <a:ext cx="513522"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Yazı</a:t>
          </a:r>
        </a:p>
      </xdr:txBody>
    </xdr:sp>
    <xdr:clientData/>
  </xdr:twoCellAnchor>
  <xdr:twoCellAnchor>
    <xdr:from>
      <xdr:col>8</xdr:col>
      <xdr:colOff>132521</xdr:colOff>
      <xdr:row>20</xdr:row>
      <xdr:rowOff>157370</xdr:rowOff>
    </xdr:from>
    <xdr:to>
      <xdr:col>8</xdr:col>
      <xdr:colOff>662609</xdr:colOff>
      <xdr:row>22</xdr:row>
      <xdr:rowOff>103214</xdr:rowOff>
    </xdr:to>
    <xdr:sp macro="" textlink="">
      <xdr:nvSpPr>
        <xdr:cNvPr id="82" name="7 Akış Çizelgesi: Belge"/>
        <xdr:cNvSpPr/>
      </xdr:nvSpPr>
      <xdr:spPr>
        <a:xfrm>
          <a:off x="5632173" y="4605131"/>
          <a:ext cx="530088" cy="37654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Onay</a:t>
          </a:r>
        </a:p>
      </xdr:txBody>
    </xdr:sp>
    <xdr:clientData/>
  </xdr:twoCellAnchor>
  <xdr:twoCellAnchor>
    <xdr:from>
      <xdr:col>6</xdr:col>
      <xdr:colOff>381000</xdr:colOff>
      <xdr:row>23</xdr:row>
      <xdr:rowOff>66262</xdr:rowOff>
    </xdr:from>
    <xdr:to>
      <xdr:col>7</xdr:col>
      <xdr:colOff>206428</xdr:colOff>
      <xdr:row>24</xdr:row>
      <xdr:rowOff>80925</xdr:rowOff>
    </xdr:to>
    <xdr:sp macro="" textlink="">
      <xdr:nvSpPr>
        <xdr:cNvPr id="83" name="5 Akış Çizelgesi: Karar"/>
        <xdr:cNvSpPr/>
      </xdr:nvSpPr>
      <xdr:spPr>
        <a:xfrm>
          <a:off x="4505739" y="5160066"/>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4</xdr:col>
      <xdr:colOff>521806</xdr:colOff>
      <xdr:row>25</xdr:row>
      <xdr:rowOff>33131</xdr:rowOff>
    </xdr:from>
    <xdr:to>
      <xdr:col>6</xdr:col>
      <xdr:colOff>57980</xdr:colOff>
      <xdr:row>26</xdr:row>
      <xdr:rowOff>132522</xdr:rowOff>
    </xdr:to>
    <xdr:sp macro="" textlink="">
      <xdr:nvSpPr>
        <xdr:cNvPr id="84" name="4 Akış Çizelgesi: Sonlandırıcı"/>
        <xdr:cNvSpPr/>
      </xdr:nvSpPr>
      <xdr:spPr>
        <a:xfrm>
          <a:off x="3271632" y="5557631"/>
          <a:ext cx="911087" cy="31473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Uygun Görüldü</a:t>
          </a:r>
        </a:p>
      </xdr:txBody>
    </xdr:sp>
    <xdr:clientData/>
  </xdr:twoCellAnchor>
  <xdr:twoCellAnchor>
    <xdr:from>
      <xdr:col>7</xdr:col>
      <xdr:colOff>331305</xdr:colOff>
      <xdr:row>25</xdr:row>
      <xdr:rowOff>57980</xdr:rowOff>
    </xdr:from>
    <xdr:to>
      <xdr:col>8</xdr:col>
      <xdr:colOff>639039</xdr:colOff>
      <xdr:row>26</xdr:row>
      <xdr:rowOff>140806</xdr:rowOff>
    </xdr:to>
    <xdr:sp macro="" textlink="">
      <xdr:nvSpPr>
        <xdr:cNvPr id="85" name="4 Akış Çizelgesi: Sonlandırıcı"/>
        <xdr:cNvSpPr/>
      </xdr:nvSpPr>
      <xdr:spPr>
        <a:xfrm>
          <a:off x="5143501" y="5582480"/>
          <a:ext cx="995190" cy="29817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Uygun Görülmedi</a:t>
          </a:r>
        </a:p>
      </xdr:txBody>
    </xdr:sp>
    <xdr:clientData/>
  </xdr:twoCellAnchor>
  <xdr:twoCellAnchor>
    <xdr:from>
      <xdr:col>4</xdr:col>
      <xdr:colOff>339587</xdr:colOff>
      <xdr:row>27</xdr:row>
      <xdr:rowOff>157369</xdr:rowOff>
    </xdr:from>
    <xdr:to>
      <xdr:col>6</xdr:col>
      <xdr:colOff>447261</xdr:colOff>
      <xdr:row>29</xdr:row>
      <xdr:rowOff>157370</xdr:rowOff>
    </xdr:to>
    <xdr:sp macro="" textlink="">
      <xdr:nvSpPr>
        <xdr:cNvPr id="93" name="1 Akış Çizelgesi: İşlem"/>
        <xdr:cNvSpPr/>
      </xdr:nvSpPr>
      <xdr:spPr>
        <a:xfrm>
          <a:off x="3089413" y="6112565"/>
          <a:ext cx="1482587" cy="430696"/>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Karar</a:t>
          </a:r>
          <a:r>
            <a:rPr lang="tr-TR" baseline="0"/>
            <a:t> Memurun Birimine Gönderilir</a:t>
          </a:r>
          <a:endParaRPr lang="tr-TR"/>
        </a:p>
      </xdr:txBody>
    </xdr:sp>
    <xdr:clientData/>
  </xdr:twoCellAnchor>
  <xdr:twoCellAnchor>
    <xdr:from>
      <xdr:col>7</xdr:col>
      <xdr:colOff>0</xdr:colOff>
      <xdr:row>28</xdr:row>
      <xdr:rowOff>1</xdr:rowOff>
    </xdr:from>
    <xdr:to>
      <xdr:col>7</xdr:col>
      <xdr:colOff>521804</xdr:colOff>
      <xdr:row>29</xdr:row>
      <xdr:rowOff>156732</xdr:rowOff>
    </xdr:to>
    <xdr:sp macro="" textlink="">
      <xdr:nvSpPr>
        <xdr:cNvPr id="94" name="7 Akış Çizelgesi: Belge"/>
        <xdr:cNvSpPr/>
      </xdr:nvSpPr>
      <xdr:spPr>
        <a:xfrm>
          <a:off x="4812196" y="6170544"/>
          <a:ext cx="521804"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Yazı</a:t>
          </a:r>
        </a:p>
      </xdr:txBody>
    </xdr:sp>
    <xdr:clientData/>
  </xdr:twoCellAnchor>
  <xdr:twoCellAnchor>
    <xdr:from>
      <xdr:col>4</xdr:col>
      <xdr:colOff>389283</xdr:colOff>
      <xdr:row>30</xdr:row>
      <xdr:rowOff>115957</xdr:rowOff>
    </xdr:from>
    <xdr:to>
      <xdr:col>7</xdr:col>
      <xdr:colOff>66261</xdr:colOff>
      <xdr:row>31</xdr:row>
      <xdr:rowOff>198783</xdr:rowOff>
    </xdr:to>
    <xdr:sp macro="" textlink="">
      <xdr:nvSpPr>
        <xdr:cNvPr id="95" name="6 Akış Çizelgesi: Önceden Tanımlı İşlem"/>
        <xdr:cNvSpPr/>
      </xdr:nvSpPr>
      <xdr:spPr>
        <a:xfrm>
          <a:off x="3139109" y="6717196"/>
          <a:ext cx="1739348" cy="298174"/>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Giden Evrak Süreci</a:t>
          </a:r>
        </a:p>
      </xdr:txBody>
    </xdr:sp>
    <xdr:clientData/>
  </xdr:twoCellAnchor>
  <xdr:twoCellAnchor>
    <xdr:from>
      <xdr:col>4</xdr:col>
      <xdr:colOff>397564</xdr:colOff>
      <xdr:row>32</xdr:row>
      <xdr:rowOff>140805</xdr:rowOff>
    </xdr:from>
    <xdr:to>
      <xdr:col>7</xdr:col>
      <xdr:colOff>66259</xdr:colOff>
      <xdr:row>34</xdr:row>
      <xdr:rowOff>24849</xdr:rowOff>
    </xdr:to>
    <xdr:sp macro="" textlink="">
      <xdr:nvSpPr>
        <xdr:cNvPr id="96" name="6 Akış Çizelgesi: Önceden Tanımlı İşlem"/>
        <xdr:cNvSpPr/>
      </xdr:nvSpPr>
      <xdr:spPr>
        <a:xfrm>
          <a:off x="3147390" y="7172740"/>
          <a:ext cx="1731065" cy="31473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Gelen Evrak Süreci</a:t>
          </a:r>
        </a:p>
      </xdr:txBody>
    </xdr:sp>
    <xdr:clientData/>
  </xdr:twoCellAnchor>
  <xdr:twoCellAnchor>
    <xdr:from>
      <xdr:col>3</xdr:col>
      <xdr:colOff>182217</xdr:colOff>
      <xdr:row>32</xdr:row>
      <xdr:rowOff>124241</xdr:rowOff>
    </xdr:from>
    <xdr:to>
      <xdr:col>4</xdr:col>
      <xdr:colOff>281609</xdr:colOff>
      <xdr:row>34</xdr:row>
      <xdr:rowOff>65625</xdr:rowOff>
    </xdr:to>
    <xdr:sp macro="" textlink="">
      <xdr:nvSpPr>
        <xdr:cNvPr id="97" name="7 Akış Çizelgesi: Belge"/>
        <xdr:cNvSpPr/>
      </xdr:nvSpPr>
      <xdr:spPr>
        <a:xfrm>
          <a:off x="2244587" y="7156176"/>
          <a:ext cx="786848"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Teslim Tutanağı</a:t>
          </a:r>
        </a:p>
      </xdr:txBody>
    </xdr:sp>
    <xdr:clientData/>
  </xdr:twoCellAnchor>
  <xdr:twoCellAnchor>
    <xdr:from>
      <xdr:col>4</xdr:col>
      <xdr:colOff>654326</xdr:colOff>
      <xdr:row>34</xdr:row>
      <xdr:rowOff>207067</xdr:rowOff>
    </xdr:from>
    <xdr:to>
      <xdr:col>7</xdr:col>
      <xdr:colOff>248477</xdr:colOff>
      <xdr:row>38</xdr:row>
      <xdr:rowOff>115957</xdr:rowOff>
    </xdr:to>
    <xdr:sp macro="" textlink="">
      <xdr:nvSpPr>
        <xdr:cNvPr id="103" name="1 Akış Çizelgesi: İşlem"/>
        <xdr:cNvSpPr/>
      </xdr:nvSpPr>
      <xdr:spPr>
        <a:xfrm>
          <a:off x="3404152" y="7669697"/>
          <a:ext cx="1656521" cy="77028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Memur Soruşturmalarını İzleme</a:t>
          </a:r>
          <a:r>
            <a:rPr lang="tr-TR" baseline="0"/>
            <a:t> Defterine Kaydedilip PEROP'a Girildi</a:t>
          </a:r>
          <a:endParaRPr lang="tr-TR"/>
        </a:p>
      </xdr:txBody>
    </xdr:sp>
    <xdr:clientData/>
  </xdr:twoCellAnchor>
  <xdr:twoCellAnchor>
    <xdr:from>
      <xdr:col>7</xdr:col>
      <xdr:colOff>488673</xdr:colOff>
      <xdr:row>36</xdr:row>
      <xdr:rowOff>8282</xdr:rowOff>
    </xdr:from>
    <xdr:to>
      <xdr:col>8</xdr:col>
      <xdr:colOff>496956</xdr:colOff>
      <xdr:row>37</xdr:row>
      <xdr:rowOff>140805</xdr:rowOff>
    </xdr:to>
    <xdr:sp macro="" textlink="">
      <xdr:nvSpPr>
        <xdr:cNvPr id="104" name="15 Akış Çizelgesi: Manyetik Disk"/>
        <xdr:cNvSpPr/>
      </xdr:nvSpPr>
      <xdr:spPr>
        <a:xfrm>
          <a:off x="5300869" y="7901608"/>
          <a:ext cx="695739" cy="347871"/>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PEROP</a:t>
          </a:r>
        </a:p>
      </xdr:txBody>
    </xdr:sp>
    <xdr:clientData/>
  </xdr:twoCellAnchor>
  <xdr:twoCellAnchor>
    <xdr:from>
      <xdr:col>4</xdr:col>
      <xdr:colOff>612913</xdr:colOff>
      <xdr:row>39</xdr:row>
      <xdr:rowOff>24848</xdr:rowOff>
    </xdr:from>
    <xdr:to>
      <xdr:col>7</xdr:col>
      <xdr:colOff>289891</xdr:colOff>
      <xdr:row>41</xdr:row>
      <xdr:rowOff>157371</xdr:rowOff>
    </xdr:to>
    <xdr:sp macro="" textlink="">
      <xdr:nvSpPr>
        <xdr:cNvPr id="105" name="4 Akış Çizelgesi: Sonlandırıcı"/>
        <xdr:cNvSpPr/>
      </xdr:nvSpPr>
      <xdr:spPr>
        <a:xfrm>
          <a:off x="3362739" y="8564218"/>
          <a:ext cx="1739348" cy="56321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Memurun</a:t>
          </a:r>
          <a:r>
            <a:rPr lang="tr-TR" baseline="0"/>
            <a:t> Özlük ve Sicil Dosyasına Kaldırılır</a:t>
          </a:r>
          <a:endParaRPr lang="tr-TR"/>
        </a:p>
      </xdr:txBody>
    </xdr:sp>
    <xdr:clientData/>
  </xdr:twoCellAnchor>
  <xdr:twoCellAnchor>
    <xdr:from>
      <xdr:col>6</xdr:col>
      <xdr:colOff>107675</xdr:colOff>
      <xdr:row>26</xdr:row>
      <xdr:rowOff>140806</xdr:rowOff>
    </xdr:from>
    <xdr:to>
      <xdr:col>8</xdr:col>
      <xdr:colOff>141445</xdr:colOff>
      <xdr:row>34</xdr:row>
      <xdr:rowOff>207067</xdr:rowOff>
    </xdr:to>
    <xdr:cxnSp macro="">
      <xdr:nvCxnSpPr>
        <xdr:cNvPr id="107" name="106 Dirsek Bağlayıcısı"/>
        <xdr:cNvCxnSpPr>
          <a:stCxn id="85" idx="2"/>
          <a:endCxn id="103" idx="0"/>
        </xdr:cNvCxnSpPr>
      </xdr:nvCxnSpPr>
      <xdr:spPr>
        <a:xfrm rot="5400000">
          <a:off x="4042234" y="6070834"/>
          <a:ext cx="1789043" cy="1408683"/>
        </a:xfrm>
        <a:prstGeom prst="bentConnector3">
          <a:avLst>
            <a:gd name="adj1" fmla="val 9259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575640</xdr:colOff>
      <xdr:row>34</xdr:row>
      <xdr:rowOff>24849</xdr:rowOff>
    </xdr:from>
    <xdr:to>
      <xdr:col>6</xdr:col>
      <xdr:colOff>107674</xdr:colOff>
      <xdr:row>34</xdr:row>
      <xdr:rowOff>207067</xdr:rowOff>
    </xdr:to>
    <xdr:cxnSp macro="">
      <xdr:nvCxnSpPr>
        <xdr:cNvPr id="111" name="Düz Ok Bağlayıcısı 37"/>
        <xdr:cNvCxnSpPr>
          <a:stCxn id="96" idx="2"/>
          <a:endCxn id="103" idx="0"/>
        </xdr:cNvCxnSpPr>
      </xdr:nvCxnSpPr>
      <xdr:spPr>
        <a:xfrm rot="16200000" flipH="1">
          <a:off x="4031559" y="7468843"/>
          <a:ext cx="182218" cy="2194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248477</xdr:colOff>
      <xdr:row>36</xdr:row>
      <xdr:rowOff>161512</xdr:rowOff>
    </xdr:from>
    <xdr:to>
      <xdr:col>7</xdr:col>
      <xdr:colOff>488673</xdr:colOff>
      <xdr:row>36</xdr:row>
      <xdr:rowOff>182218</xdr:rowOff>
    </xdr:to>
    <xdr:cxnSp macro="">
      <xdr:nvCxnSpPr>
        <xdr:cNvPr id="112" name="Düz Ok Bağlayıcısı 37"/>
        <xdr:cNvCxnSpPr>
          <a:stCxn id="103" idx="3"/>
          <a:endCxn id="104" idx="2"/>
        </xdr:cNvCxnSpPr>
      </xdr:nvCxnSpPr>
      <xdr:spPr>
        <a:xfrm>
          <a:off x="5060673" y="8054838"/>
          <a:ext cx="240196" cy="207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106881</xdr:colOff>
      <xdr:row>38</xdr:row>
      <xdr:rowOff>116750</xdr:rowOff>
    </xdr:from>
    <xdr:to>
      <xdr:col>6</xdr:col>
      <xdr:colOff>108469</xdr:colOff>
      <xdr:row>39</xdr:row>
      <xdr:rowOff>25641</xdr:rowOff>
    </xdr:to>
    <xdr:cxnSp macro="">
      <xdr:nvCxnSpPr>
        <xdr:cNvPr id="113" name="Düz Ok Bağlayıcısı 37"/>
        <xdr:cNvCxnSpPr>
          <a:stCxn id="103" idx="2"/>
          <a:endCxn id="105" idx="0"/>
        </xdr:cNvCxnSpPr>
      </xdr:nvCxnSpPr>
      <xdr:spPr>
        <a:xfrm rot="5400000">
          <a:off x="4170294" y="8502098"/>
          <a:ext cx="124239"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571500</xdr:colOff>
      <xdr:row>35</xdr:row>
      <xdr:rowOff>132522</xdr:rowOff>
    </xdr:from>
    <xdr:to>
      <xdr:col>3</xdr:col>
      <xdr:colOff>82826</xdr:colOff>
      <xdr:row>35</xdr:row>
      <xdr:rowOff>157371</xdr:rowOff>
    </xdr:to>
    <xdr:cxnSp macro="">
      <xdr:nvCxnSpPr>
        <xdr:cNvPr id="114" name="Düz Ok Bağlayıcısı 37"/>
        <xdr:cNvCxnSpPr>
          <a:stCxn id="76" idx="3"/>
          <a:endCxn id="77" idx="2"/>
        </xdr:cNvCxnSpPr>
      </xdr:nvCxnSpPr>
      <xdr:spPr>
        <a:xfrm>
          <a:off x="1946413" y="7810500"/>
          <a:ext cx="198783" cy="248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579782</xdr:colOff>
      <xdr:row>32</xdr:row>
      <xdr:rowOff>157369</xdr:rowOff>
    </xdr:from>
    <xdr:to>
      <xdr:col>1</xdr:col>
      <xdr:colOff>633619</xdr:colOff>
      <xdr:row>33</xdr:row>
      <xdr:rowOff>157369</xdr:rowOff>
    </xdr:to>
    <xdr:cxnSp macro="">
      <xdr:nvCxnSpPr>
        <xdr:cNvPr id="115" name="Düz Ok Bağlayıcısı 37"/>
        <xdr:cNvCxnSpPr>
          <a:stCxn id="72" idx="2"/>
          <a:endCxn id="76" idx="0"/>
        </xdr:cNvCxnSpPr>
      </xdr:nvCxnSpPr>
      <xdr:spPr>
        <a:xfrm rot="16200000" flipH="1">
          <a:off x="1186484" y="7270059"/>
          <a:ext cx="215348" cy="538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281609</xdr:colOff>
      <xdr:row>33</xdr:row>
      <xdr:rowOff>82827</xdr:rowOff>
    </xdr:from>
    <xdr:to>
      <xdr:col>4</xdr:col>
      <xdr:colOff>397564</xdr:colOff>
      <xdr:row>33</xdr:row>
      <xdr:rowOff>94933</xdr:rowOff>
    </xdr:to>
    <xdr:cxnSp macro="">
      <xdr:nvCxnSpPr>
        <xdr:cNvPr id="116" name="Düz Ok Bağlayıcısı 37"/>
        <xdr:cNvCxnSpPr>
          <a:stCxn id="97" idx="3"/>
          <a:endCxn id="96" idx="1"/>
        </xdr:cNvCxnSpPr>
      </xdr:nvCxnSpPr>
      <xdr:spPr>
        <a:xfrm flipV="1">
          <a:off x="3031435" y="7330110"/>
          <a:ext cx="115955" cy="121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219489</xdr:colOff>
      <xdr:row>4</xdr:row>
      <xdr:rowOff>126688</xdr:rowOff>
    </xdr:from>
    <xdr:to>
      <xdr:col>4</xdr:col>
      <xdr:colOff>302634</xdr:colOff>
      <xdr:row>5</xdr:row>
      <xdr:rowOff>107675</xdr:rowOff>
    </xdr:to>
    <xdr:cxnSp macro="">
      <xdr:nvCxnSpPr>
        <xdr:cNvPr id="121" name="Düz Ok Bağlayıcısı 37"/>
        <xdr:cNvCxnSpPr>
          <a:stCxn id="47" idx="4"/>
          <a:endCxn id="51" idx="0"/>
        </xdr:cNvCxnSpPr>
      </xdr:nvCxnSpPr>
      <xdr:spPr>
        <a:xfrm rot="5400000">
          <a:off x="2912721" y="1185478"/>
          <a:ext cx="196334" cy="831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455542</xdr:colOff>
      <xdr:row>6</xdr:row>
      <xdr:rowOff>155139</xdr:rowOff>
    </xdr:from>
    <xdr:to>
      <xdr:col>6</xdr:col>
      <xdr:colOff>41413</xdr:colOff>
      <xdr:row>6</xdr:row>
      <xdr:rowOff>169794</xdr:rowOff>
    </xdr:to>
    <xdr:cxnSp macro="">
      <xdr:nvCxnSpPr>
        <xdr:cNvPr id="125" name="Düz Ok Bağlayıcısı 37"/>
        <xdr:cNvCxnSpPr>
          <a:stCxn id="51" idx="3"/>
          <a:endCxn id="52" idx="1"/>
        </xdr:cNvCxnSpPr>
      </xdr:nvCxnSpPr>
      <xdr:spPr>
        <a:xfrm flipV="1">
          <a:off x="3892825" y="1588030"/>
          <a:ext cx="273327" cy="1465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219489</xdr:colOff>
      <xdr:row>8</xdr:row>
      <xdr:rowOff>16564</xdr:rowOff>
    </xdr:from>
    <xdr:to>
      <xdr:col>4</xdr:col>
      <xdr:colOff>302316</xdr:colOff>
      <xdr:row>9</xdr:row>
      <xdr:rowOff>33129</xdr:rowOff>
    </xdr:to>
    <xdr:cxnSp macro="">
      <xdr:nvCxnSpPr>
        <xdr:cNvPr id="128" name="Düz Ok Bağlayıcısı 37"/>
        <xdr:cNvCxnSpPr>
          <a:stCxn id="51" idx="2"/>
          <a:endCxn id="53" idx="0"/>
        </xdr:cNvCxnSpPr>
      </xdr:nvCxnSpPr>
      <xdr:spPr>
        <a:xfrm rot="16200000" flipH="1">
          <a:off x="2894772" y="1954694"/>
          <a:ext cx="231913" cy="828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302316</xdr:colOff>
      <xdr:row>10</xdr:row>
      <xdr:rowOff>115956</xdr:rowOff>
    </xdr:from>
    <xdr:to>
      <xdr:col>4</xdr:col>
      <xdr:colOff>314422</xdr:colOff>
      <xdr:row>11</xdr:row>
      <xdr:rowOff>82827</xdr:rowOff>
    </xdr:to>
    <xdr:cxnSp macro="">
      <xdr:nvCxnSpPr>
        <xdr:cNvPr id="131" name="Düz Ok Bağlayıcısı 37"/>
        <xdr:cNvCxnSpPr>
          <a:stCxn id="53" idx="2"/>
          <a:endCxn id="54" idx="0"/>
        </xdr:cNvCxnSpPr>
      </xdr:nvCxnSpPr>
      <xdr:spPr>
        <a:xfrm rot="16200000" flipH="1">
          <a:off x="2967086" y="2495295"/>
          <a:ext cx="182218" cy="121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219488</xdr:colOff>
      <xdr:row>15</xdr:row>
      <xdr:rowOff>49696</xdr:rowOff>
    </xdr:from>
    <xdr:to>
      <xdr:col>2</xdr:col>
      <xdr:colOff>467969</xdr:colOff>
      <xdr:row>16</xdr:row>
      <xdr:rowOff>198782</xdr:rowOff>
    </xdr:to>
    <xdr:cxnSp macro="">
      <xdr:nvCxnSpPr>
        <xdr:cNvPr id="134" name="Düz Ok Bağlayıcısı 37"/>
        <xdr:cNvCxnSpPr>
          <a:stCxn id="55" idx="2"/>
          <a:endCxn id="64" idx="0"/>
        </xdr:cNvCxnSpPr>
      </xdr:nvCxnSpPr>
      <xdr:spPr>
        <a:xfrm rot="16200000" flipH="1">
          <a:off x="1192697" y="3134966"/>
          <a:ext cx="364434" cy="9359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157370</xdr:colOff>
      <xdr:row>17</xdr:row>
      <xdr:rowOff>140805</xdr:rowOff>
    </xdr:from>
    <xdr:to>
      <xdr:col>1</xdr:col>
      <xdr:colOff>289893</xdr:colOff>
      <xdr:row>17</xdr:row>
      <xdr:rowOff>207066</xdr:rowOff>
    </xdr:to>
    <xdr:cxnSp macro="">
      <xdr:nvCxnSpPr>
        <xdr:cNvPr id="135" name="Düz Ok Bağlayıcısı 37"/>
        <xdr:cNvCxnSpPr>
          <a:stCxn id="65" idx="3"/>
          <a:endCxn id="64" idx="1"/>
        </xdr:cNvCxnSpPr>
      </xdr:nvCxnSpPr>
      <xdr:spPr>
        <a:xfrm flipV="1">
          <a:off x="844827" y="3942522"/>
          <a:ext cx="132523" cy="662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298173</xdr:colOff>
      <xdr:row>20</xdr:row>
      <xdr:rowOff>82827</xdr:rowOff>
    </xdr:from>
    <xdr:to>
      <xdr:col>3</xdr:col>
      <xdr:colOff>521804</xdr:colOff>
      <xdr:row>20</xdr:row>
      <xdr:rowOff>94931</xdr:rowOff>
    </xdr:to>
    <xdr:cxnSp macro="">
      <xdr:nvCxnSpPr>
        <xdr:cNvPr id="141" name="Düz Ok Bağlayıcısı 37"/>
        <xdr:cNvCxnSpPr>
          <a:stCxn id="66" idx="3"/>
          <a:endCxn id="81" idx="1"/>
        </xdr:cNvCxnSpPr>
      </xdr:nvCxnSpPr>
      <xdr:spPr>
        <a:xfrm>
          <a:off x="2360543" y="4530588"/>
          <a:ext cx="223631" cy="121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194640</xdr:colOff>
      <xdr:row>17</xdr:row>
      <xdr:rowOff>24848</xdr:rowOff>
    </xdr:from>
    <xdr:to>
      <xdr:col>7</xdr:col>
      <xdr:colOff>310597</xdr:colOff>
      <xdr:row>18</xdr:row>
      <xdr:rowOff>0</xdr:rowOff>
    </xdr:to>
    <xdr:cxnSp macro="">
      <xdr:nvCxnSpPr>
        <xdr:cNvPr id="144" name="Düz Ok Bağlayıcısı 37"/>
        <xdr:cNvCxnSpPr>
          <a:stCxn id="56" idx="2"/>
          <a:endCxn id="79" idx="0"/>
        </xdr:cNvCxnSpPr>
      </xdr:nvCxnSpPr>
      <xdr:spPr>
        <a:xfrm rot="16200000" flipH="1">
          <a:off x="4969565" y="3863836"/>
          <a:ext cx="190500" cy="1159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588065</xdr:colOff>
      <xdr:row>18</xdr:row>
      <xdr:rowOff>157370</xdr:rowOff>
    </xdr:from>
    <xdr:to>
      <xdr:col>6</xdr:col>
      <xdr:colOff>132522</xdr:colOff>
      <xdr:row>19</xdr:row>
      <xdr:rowOff>12424</xdr:rowOff>
    </xdr:to>
    <xdr:cxnSp macro="">
      <xdr:nvCxnSpPr>
        <xdr:cNvPr id="145" name="Düz Ok Bağlayıcısı 37"/>
        <xdr:cNvCxnSpPr>
          <a:stCxn id="80" idx="3"/>
          <a:endCxn id="79" idx="1"/>
        </xdr:cNvCxnSpPr>
      </xdr:nvCxnSpPr>
      <xdr:spPr>
        <a:xfrm flipV="1">
          <a:off x="4025348" y="4174435"/>
          <a:ext cx="231913" cy="704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612914</xdr:colOff>
      <xdr:row>19</xdr:row>
      <xdr:rowOff>99390</xdr:rowOff>
    </xdr:from>
    <xdr:to>
      <xdr:col>7</xdr:col>
      <xdr:colOff>310599</xdr:colOff>
      <xdr:row>20</xdr:row>
      <xdr:rowOff>99391</xdr:rowOff>
    </xdr:to>
    <xdr:cxnSp macro="">
      <xdr:nvCxnSpPr>
        <xdr:cNvPr id="150" name="Düz Ok Bağlayıcısı 37"/>
        <xdr:cNvCxnSpPr>
          <a:stCxn id="79" idx="2"/>
          <a:endCxn id="50" idx="0"/>
        </xdr:cNvCxnSpPr>
      </xdr:nvCxnSpPr>
      <xdr:spPr>
        <a:xfrm rot="5400000">
          <a:off x="4822549" y="4246907"/>
          <a:ext cx="215349" cy="385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571500</xdr:colOff>
      <xdr:row>21</xdr:row>
      <xdr:rowOff>103055</xdr:rowOff>
    </xdr:from>
    <xdr:to>
      <xdr:col>8</xdr:col>
      <xdr:colOff>132521</xdr:colOff>
      <xdr:row>21</xdr:row>
      <xdr:rowOff>130292</xdr:rowOff>
    </xdr:to>
    <xdr:cxnSp macro="">
      <xdr:nvCxnSpPr>
        <xdr:cNvPr id="153" name="Düz Ok Bağlayıcısı 37"/>
        <xdr:cNvCxnSpPr>
          <a:stCxn id="50" idx="3"/>
          <a:endCxn id="82" idx="1"/>
        </xdr:cNvCxnSpPr>
      </xdr:nvCxnSpPr>
      <xdr:spPr>
        <a:xfrm>
          <a:off x="5383696" y="4766164"/>
          <a:ext cx="248477" cy="272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207067</xdr:colOff>
      <xdr:row>21</xdr:row>
      <xdr:rowOff>82827</xdr:rowOff>
    </xdr:from>
    <xdr:to>
      <xdr:col>2</xdr:col>
      <xdr:colOff>244338</xdr:colOff>
      <xdr:row>22</xdr:row>
      <xdr:rowOff>91108</xdr:rowOff>
    </xdr:to>
    <xdr:cxnSp macro="">
      <xdr:nvCxnSpPr>
        <xdr:cNvPr id="156" name="Düz Ok Bağlayıcısı 37"/>
        <xdr:cNvCxnSpPr>
          <a:stCxn id="66" idx="2"/>
          <a:endCxn id="67" idx="0"/>
        </xdr:cNvCxnSpPr>
      </xdr:nvCxnSpPr>
      <xdr:spPr>
        <a:xfrm rot="5400000">
          <a:off x="1488801" y="4839115"/>
          <a:ext cx="223629" cy="372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207066</xdr:colOff>
      <xdr:row>23</xdr:row>
      <xdr:rowOff>173934</xdr:rowOff>
    </xdr:from>
    <xdr:to>
      <xdr:col>2</xdr:col>
      <xdr:colOff>517663</xdr:colOff>
      <xdr:row>24</xdr:row>
      <xdr:rowOff>173933</xdr:rowOff>
    </xdr:to>
    <xdr:cxnSp macro="">
      <xdr:nvCxnSpPr>
        <xdr:cNvPr id="157" name="Düz Ok Bağlayıcısı 37"/>
        <xdr:cNvCxnSpPr>
          <a:stCxn id="67" idx="2"/>
          <a:endCxn id="68" idx="0"/>
        </xdr:cNvCxnSpPr>
      </xdr:nvCxnSpPr>
      <xdr:spPr>
        <a:xfrm rot="16200000" flipH="1">
          <a:off x="1629604" y="5220113"/>
          <a:ext cx="215347" cy="3105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165651</xdr:colOff>
      <xdr:row>25</xdr:row>
      <xdr:rowOff>103214</xdr:rowOff>
    </xdr:from>
    <xdr:to>
      <xdr:col>1</xdr:col>
      <xdr:colOff>339586</xdr:colOff>
      <xdr:row>25</xdr:row>
      <xdr:rowOff>115956</xdr:rowOff>
    </xdr:to>
    <xdr:cxnSp macro="">
      <xdr:nvCxnSpPr>
        <xdr:cNvPr id="158" name="Düz Ok Bağlayıcısı 37"/>
        <xdr:cNvCxnSpPr>
          <a:stCxn id="69" idx="3"/>
          <a:endCxn id="68" idx="1"/>
        </xdr:cNvCxnSpPr>
      </xdr:nvCxnSpPr>
      <xdr:spPr>
        <a:xfrm>
          <a:off x="853108" y="5627714"/>
          <a:ext cx="173935" cy="127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612913</xdr:colOff>
      <xdr:row>22</xdr:row>
      <xdr:rowOff>106717</xdr:rowOff>
    </xdr:from>
    <xdr:to>
      <xdr:col>6</xdr:col>
      <xdr:colOff>637443</xdr:colOff>
      <xdr:row>23</xdr:row>
      <xdr:rowOff>66262</xdr:rowOff>
    </xdr:to>
    <xdr:cxnSp macro="">
      <xdr:nvCxnSpPr>
        <xdr:cNvPr id="166" name="Düz Ok Bağlayıcısı 37"/>
        <xdr:cNvCxnSpPr>
          <a:stCxn id="50" idx="2"/>
          <a:endCxn id="83" idx="0"/>
        </xdr:cNvCxnSpPr>
      </xdr:nvCxnSpPr>
      <xdr:spPr>
        <a:xfrm rot="16200000" flipH="1">
          <a:off x="4662471" y="5060355"/>
          <a:ext cx="174892" cy="245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542512</xdr:colOff>
      <xdr:row>26</xdr:row>
      <xdr:rowOff>57978</xdr:rowOff>
    </xdr:from>
    <xdr:to>
      <xdr:col>2</xdr:col>
      <xdr:colOff>517663</xdr:colOff>
      <xdr:row>27</xdr:row>
      <xdr:rowOff>99392</xdr:rowOff>
    </xdr:to>
    <xdr:cxnSp macro="">
      <xdr:nvCxnSpPr>
        <xdr:cNvPr id="169" name="Düz Ok Bağlayıcısı 37"/>
        <xdr:cNvCxnSpPr>
          <a:stCxn id="68" idx="2"/>
          <a:endCxn id="70" idx="0"/>
        </xdr:cNvCxnSpPr>
      </xdr:nvCxnSpPr>
      <xdr:spPr>
        <a:xfrm rot="5400000">
          <a:off x="1432892" y="5594903"/>
          <a:ext cx="256762" cy="6626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588067</xdr:colOff>
      <xdr:row>28</xdr:row>
      <xdr:rowOff>207066</xdr:rowOff>
    </xdr:from>
    <xdr:to>
      <xdr:col>3</xdr:col>
      <xdr:colOff>248478</xdr:colOff>
      <xdr:row>29</xdr:row>
      <xdr:rowOff>3824</xdr:rowOff>
    </xdr:to>
    <xdr:cxnSp macro="">
      <xdr:nvCxnSpPr>
        <xdr:cNvPr id="172" name="Düz Ok Bağlayıcısı 37"/>
        <xdr:cNvCxnSpPr>
          <a:stCxn id="70" idx="3"/>
          <a:endCxn id="71" idx="1"/>
        </xdr:cNvCxnSpPr>
      </xdr:nvCxnSpPr>
      <xdr:spPr>
        <a:xfrm>
          <a:off x="1962980" y="6377609"/>
          <a:ext cx="347868" cy="121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542512</xdr:colOff>
      <xdr:row>30</xdr:row>
      <xdr:rowOff>99391</xdr:rowOff>
    </xdr:from>
    <xdr:to>
      <xdr:col>1</xdr:col>
      <xdr:colOff>579783</xdr:colOff>
      <xdr:row>31</xdr:row>
      <xdr:rowOff>74542</xdr:rowOff>
    </xdr:to>
    <xdr:cxnSp macro="">
      <xdr:nvCxnSpPr>
        <xdr:cNvPr id="175" name="Düz Ok Bağlayıcısı 37"/>
        <xdr:cNvCxnSpPr>
          <a:stCxn id="70" idx="2"/>
          <a:endCxn id="72" idx="0"/>
        </xdr:cNvCxnSpPr>
      </xdr:nvCxnSpPr>
      <xdr:spPr>
        <a:xfrm rot="16200000" flipH="1">
          <a:off x="1153355" y="6777244"/>
          <a:ext cx="190499" cy="372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633619</xdr:colOff>
      <xdr:row>37</xdr:row>
      <xdr:rowOff>107673</xdr:rowOff>
    </xdr:from>
    <xdr:to>
      <xdr:col>1</xdr:col>
      <xdr:colOff>637760</xdr:colOff>
      <xdr:row>38</xdr:row>
      <xdr:rowOff>8283</xdr:rowOff>
    </xdr:to>
    <xdr:cxnSp macro="">
      <xdr:nvCxnSpPr>
        <xdr:cNvPr id="182" name="Düz Ok Bağlayıcısı 37"/>
        <xdr:cNvCxnSpPr>
          <a:stCxn id="76" idx="2"/>
          <a:endCxn id="78" idx="0"/>
        </xdr:cNvCxnSpPr>
      </xdr:nvCxnSpPr>
      <xdr:spPr>
        <a:xfrm rot="16200000" flipH="1">
          <a:off x="1265168" y="8272255"/>
          <a:ext cx="115958"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289893</xdr:colOff>
      <xdr:row>26</xdr:row>
      <xdr:rowOff>132521</xdr:rowOff>
    </xdr:from>
    <xdr:to>
      <xdr:col>5</xdr:col>
      <xdr:colOff>393424</xdr:colOff>
      <xdr:row>27</xdr:row>
      <xdr:rowOff>157368</xdr:rowOff>
    </xdr:to>
    <xdr:cxnSp macro="">
      <xdr:nvCxnSpPr>
        <xdr:cNvPr id="185" name="Düz Ok Bağlayıcısı 37"/>
        <xdr:cNvCxnSpPr>
          <a:stCxn id="84" idx="2"/>
          <a:endCxn id="93" idx="0"/>
        </xdr:cNvCxnSpPr>
      </xdr:nvCxnSpPr>
      <xdr:spPr>
        <a:xfrm rot="16200000" flipH="1">
          <a:off x="3658844" y="5940701"/>
          <a:ext cx="240195" cy="1035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447261</xdr:colOff>
      <xdr:row>28</xdr:row>
      <xdr:rowOff>157370</xdr:rowOff>
    </xdr:from>
    <xdr:to>
      <xdr:col>7</xdr:col>
      <xdr:colOff>0</xdr:colOff>
      <xdr:row>28</xdr:row>
      <xdr:rowOff>186041</xdr:rowOff>
    </xdr:to>
    <xdr:cxnSp macro="">
      <xdr:nvCxnSpPr>
        <xdr:cNvPr id="188" name="Düz Ok Bağlayıcısı 37"/>
        <xdr:cNvCxnSpPr>
          <a:stCxn id="93" idx="3"/>
          <a:endCxn id="94" idx="1"/>
        </xdr:cNvCxnSpPr>
      </xdr:nvCxnSpPr>
      <xdr:spPr>
        <a:xfrm>
          <a:off x="4572000" y="6327913"/>
          <a:ext cx="240196" cy="286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393425</xdr:colOff>
      <xdr:row>29</xdr:row>
      <xdr:rowOff>157369</xdr:rowOff>
    </xdr:from>
    <xdr:to>
      <xdr:col>5</xdr:col>
      <xdr:colOff>571501</xdr:colOff>
      <xdr:row>30</xdr:row>
      <xdr:rowOff>115956</xdr:rowOff>
    </xdr:to>
    <xdr:cxnSp macro="">
      <xdr:nvCxnSpPr>
        <xdr:cNvPr id="191" name="Düz Ok Bağlayıcısı 37"/>
        <xdr:cNvCxnSpPr>
          <a:stCxn id="93" idx="2"/>
          <a:endCxn id="95" idx="0"/>
        </xdr:cNvCxnSpPr>
      </xdr:nvCxnSpPr>
      <xdr:spPr>
        <a:xfrm rot="16200000" flipH="1">
          <a:off x="3832778" y="6541190"/>
          <a:ext cx="173935" cy="1780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571500</xdr:colOff>
      <xdr:row>31</xdr:row>
      <xdr:rowOff>198783</xdr:rowOff>
    </xdr:from>
    <xdr:to>
      <xdr:col>5</xdr:col>
      <xdr:colOff>575640</xdr:colOff>
      <xdr:row>32</xdr:row>
      <xdr:rowOff>140805</xdr:rowOff>
    </xdr:to>
    <xdr:cxnSp macro="">
      <xdr:nvCxnSpPr>
        <xdr:cNvPr id="194" name="Düz Ok Bağlayıcısı 37"/>
        <xdr:cNvCxnSpPr>
          <a:stCxn id="95" idx="2"/>
          <a:endCxn id="96" idx="0"/>
        </xdr:cNvCxnSpPr>
      </xdr:nvCxnSpPr>
      <xdr:spPr>
        <a:xfrm rot="16200000" flipH="1">
          <a:off x="3932168" y="7091985"/>
          <a:ext cx="157370" cy="41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289894</xdr:colOff>
      <xdr:row>23</xdr:row>
      <xdr:rowOff>181267</xdr:rowOff>
    </xdr:from>
    <xdr:to>
      <xdr:col>6</xdr:col>
      <xdr:colOff>381001</xdr:colOff>
      <xdr:row>25</xdr:row>
      <xdr:rowOff>33130</xdr:rowOff>
    </xdr:to>
    <xdr:cxnSp macro="">
      <xdr:nvCxnSpPr>
        <xdr:cNvPr id="201" name="Dirsek Bağlayıcısı 27"/>
        <xdr:cNvCxnSpPr>
          <a:stCxn id="83" idx="1"/>
          <a:endCxn id="84" idx="0"/>
        </xdr:cNvCxnSpPr>
      </xdr:nvCxnSpPr>
      <xdr:spPr>
        <a:xfrm rot="10800000" flipV="1">
          <a:off x="3727177" y="5275071"/>
          <a:ext cx="778563" cy="28255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206428</xdr:colOff>
      <xdr:row>23</xdr:row>
      <xdr:rowOff>181268</xdr:rowOff>
    </xdr:from>
    <xdr:to>
      <xdr:col>8</xdr:col>
      <xdr:colOff>141444</xdr:colOff>
      <xdr:row>25</xdr:row>
      <xdr:rowOff>57980</xdr:rowOff>
    </xdr:to>
    <xdr:cxnSp macro="">
      <xdr:nvCxnSpPr>
        <xdr:cNvPr id="202" name="Dirsek Bağlayıcısı 27"/>
        <xdr:cNvCxnSpPr>
          <a:stCxn id="83" idx="3"/>
          <a:endCxn id="85" idx="0"/>
        </xdr:cNvCxnSpPr>
      </xdr:nvCxnSpPr>
      <xdr:spPr>
        <a:xfrm>
          <a:off x="5018624" y="5275072"/>
          <a:ext cx="622472" cy="30740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556846</xdr:colOff>
      <xdr:row>5</xdr:row>
      <xdr:rowOff>0</xdr:rowOff>
    </xdr:from>
    <xdr:to>
      <xdr:col>16</xdr:col>
      <xdr:colOff>212481</xdr:colOff>
      <xdr:row>6</xdr:row>
      <xdr:rowOff>212480</xdr:rowOff>
    </xdr:to>
    <xdr:sp macro="" textlink="">
      <xdr:nvSpPr>
        <xdr:cNvPr id="2" name="4 Akış Çizelgesi: Sonlandırıcı"/>
        <xdr:cNvSpPr/>
      </xdr:nvSpPr>
      <xdr:spPr>
        <a:xfrm>
          <a:off x="10158046" y="1228725"/>
          <a:ext cx="1027235" cy="43155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556844</xdr:colOff>
      <xdr:row>8</xdr:row>
      <xdr:rowOff>21980</xdr:rowOff>
    </xdr:from>
    <xdr:to>
      <xdr:col>16</xdr:col>
      <xdr:colOff>212481</xdr:colOff>
      <xdr:row>10</xdr:row>
      <xdr:rowOff>29308</xdr:rowOff>
    </xdr:to>
    <xdr:sp macro="" textlink="">
      <xdr:nvSpPr>
        <xdr:cNvPr id="3" name="1 Akış Çizelgesi: İşlem"/>
        <xdr:cNvSpPr/>
      </xdr:nvSpPr>
      <xdr:spPr>
        <a:xfrm>
          <a:off x="10158044" y="1907930"/>
          <a:ext cx="1027237" cy="445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297960</xdr:colOff>
      <xdr:row>23</xdr:row>
      <xdr:rowOff>201834</xdr:rowOff>
    </xdr:from>
    <xdr:to>
      <xdr:col>14</xdr:col>
      <xdr:colOff>415193</xdr:colOff>
      <xdr:row>25</xdr:row>
      <xdr:rowOff>1142</xdr:rowOff>
    </xdr:to>
    <xdr:sp macro="" textlink="">
      <xdr:nvSpPr>
        <xdr:cNvPr id="4" name="4 Akış Çizelgesi: Sonlandırıcı"/>
        <xdr:cNvSpPr/>
      </xdr:nvSpPr>
      <xdr:spPr>
        <a:xfrm>
          <a:off x="9213360" y="5373909"/>
          <a:ext cx="803033" cy="23745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109904</xdr:colOff>
      <xdr:row>14</xdr:row>
      <xdr:rowOff>28003</xdr:rowOff>
    </xdr:from>
    <xdr:to>
      <xdr:col>15</xdr:col>
      <xdr:colOff>622789</xdr:colOff>
      <xdr:row>15</xdr:row>
      <xdr:rowOff>42666</xdr:rowOff>
    </xdr:to>
    <xdr:sp macro="" textlink="">
      <xdr:nvSpPr>
        <xdr:cNvPr id="5" name="5 Akış Çizelgesi: Karar"/>
        <xdr:cNvSpPr/>
      </xdr:nvSpPr>
      <xdr:spPr>
        <a:xfrm>
          <a:off x="10396904" y="3228403"/>
          <a:ext cx="512885" cy="23373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236901</xdr:colOff>
      <xdr:row>18</xdr:row>
      <xdr:rowOff>40205</xdr:rowOff>
    </xdr:from>
    <xdr:to>
      <xdr:col>14</xdr:col>
      <xdr:colOff>476250</xdr:colOff>
      <xdr:row>19</xdr:row>
      <xdr:rowOff>214049</xdr:rowOff>
    </xdr:to>
    <xdr:sp macro="" textlink="">
      <xdr:nvSpPr>
        <xdr:cNvPr id="6" name="6 Akış Çizelgesi: Önceden Tanımlı İşlem"/>
        <xdr:cNvSpPr/>
      </xdr:nvSpPr>
      <xdr:spPr>
        <a:xfrm>
          <a:off x="9152301" y="4116905"/>
          <a:ext cx="925149" cy="39291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578826</xdr:colOff>
      <xdr:row>8</xdr:row>
      <xdr:rowOff>56155</xdr:rowOff>
    </xdr:from>
    <xdr:to>
      <xdr:col>17</xdr:col>
      <xdr:colOff>500672</xdr:colOff>
      <xdr:row>9</xdr:row>
      <xdr:rowOff>217347</xdr:rowOff>
    </xdr:to>
    <xdr:sp macro="" textlink="">
      <xdr:nvSpPr>
        <xdr:cNvPr id="7" name="7 Akış Çizelgesi: Belge"/>
        <xdr:cNvSpPr/>
      </xdr:nvSpPr>
      <xdr:spPr>
        <a:xfrm>
          <a:off x="11551626" y="1942105"/>
          <a:ext cx="607646" cy="38026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549522</xdr:colOff>
      <xdr:row>8</xdr:row>
      <xdr:rowOff>41510</xdr:rowOff>
    </xdr:from>
    <xdr:to>
      <xdr:col>14</xdr:col>
      <xdr:colOff>163639</xdr:colOff>
      <xdr:row>10</xdr:row>
      <xdr:rowOff>7327</xdr:rowOff>
    </xdr:to>
    <xdr:sp macro="" textlink="">
      <xdr:nvSpPr>
        <xdr:cNvPr id="8" name="15 Akış Çizelgesi: Manyetik Disk"/>
        <xdr:cNvSpPr/>
      </xdr:nvSpPr>
      <xdr:spPr>
        <a:xfrm>
          <a:off x="8779122" y="1927460"/>
          <a:ext cx="985717" cy="40396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354132</xdr:colOff>
      <xdr:row>11</xdr:row>
      <xdr:rowOff>120815</xdr:rowOff>
    </xdr:from>
    <xdr:to>
      <xdr:col>14</xdr:col>
      <xdr:colOff>324825</xdr:colOff>
      <xdr:row>12</xdr:row>
      <xdr:rowOff>179857</xdr:rowOff>
    </xdr:to>
    <xdr:sp macro="" textlink="">
      <xdr:nvSpPr>
        <xdr:cNvPr id="9" name="43 Çerçeve"/>
        <xdr:cNvSpPr/>
      </xdr:nvSpPr>
      <xdr:spPr>
        <a:xfrm>
          <a:off x="9269532" y="2663990"/>
          <a:ext cx="656493" cy="278117"/>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139211</xdr:colOff>
      <xdr:row>17</xdr:row>
      <xdr:rowOff>206724</xdr:rowOff>
    </xdr:from>
    <xdr:to>
      <xdr:col>17</xdr:col>
      <xdr:colOff>483579</xdr:colOff>
      <xdr:row>19</xdr:row>
      <xdr:rowOff>214052</xdr:rowOff>
    </xdr:to>
    <xdr:sp macro="" textlink="">
      <xdr:nvSpPr>
        <xdr:cNvPr id="10" name="1 Akış Çizelgesi: İşlem"/>
        <xdr:cNvSpPr/>
      </xdr:nvSpPr>
      <xdr:spPr>
        <a:xfrm>
          <a:off x="11112011" y="4064349"/>
          <a:ext cx="1030168" cy="445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549519</xdr:colOff>
      <xdr:row>11</xdr:row>
      <xdr:rowOff>42662</xdr:rowOff>
    </xdr:from>
    <xdr:to>
      <xdr:col>16</xdr:col>
      <xdr:colOff>205156</xdr:colOff>
      <xdr:row>13</xdr:row>
      <xdr:rowOff>49991</xdr:rowOff>
    </xdr:to>
    <xdr:sp macro="" textlink="">
      <xdr:nvSpPr>
        <xdr:cNvPr id="11" name="1 Akış Çizelgesi: İşlem"/>
        <xdr:cNvSpPr/>
      </xdr:nvSpPr>
      <xdr:spPr>
        <a:xfrm>
          <a:off x="10150719" y="2585837"/>
          <a:ext cx="1027237" cy="445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300404</xdr:colOff>
      <xdr:row>16</xdr:row>
      <xdr:rowOff>13355</xdr:rowOff>
    </xdr:from>
    <xdr:to>
      <xdr:col>14</xdr:col>
      <xdr:colOff>417637</xdr:colOff>
      <xdr:row>17</xdr:row>
      <xdr:rowOff>28009</xdr:rowOff>
    </xdr:to>
    <xdr:sp macro="" textlink="">
      <xdr:nvSpPr>
        <xdr:cNvPr id="12" name="4 Akış Çizelgesi: Sonlandırıcı"/>
        <xdr:cNvSpPr/>
      </xdr:nvSpPr>
      <xdr:spPr>
        <a:xfrm>
          <a:off x="9215804" y="3651905"/>
          <a:ext cx="803033" cy="2337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249116</xdr:colOff>
      <xdr:row>16</xdr:row>
      <xdr:rowOff>35336</xdr:rowOff>
    </xdr:from>
    <xdr:to>
      <xdr:col>17</xdr:col>
      <xdr:colOff>366348</xdr:colOff>
      <xdr:row>17</xdr:row>
      <xdr:rowOff>49990</xdr:rowOff>
    </xdr:to>
    <xdr:sp macro="" textlink="">
      <xdr:nvSpPr>
        <xdr:cNvPr id="13" name="4 Akış Çizelgesi: Sonlandırıcı"/>
        <xdr:cNvSpPr/>
      </xdr:nvSpPr>
      <xdr:spPr>
        <a:xfrm>
          <a:off x="11221916" y="3673886"/>
          <a:ext cx="803032" cy="2337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153865</xdr:colOff>
      <xdr:row>23</xdr:row>
      <xdr:rowOff>170088</xdr:rowOff>
    </xdr:from>
    <xdr:to>
      <xdr:col>17</xdr:col>
      <xdr:colOff>498233</xdr:colOff>
      <xdr:row>25</xdr:row>
      <xdr:rowOff>177417</xdr:rowOff>
    </xdr:to>
    <xdr:sp macro="" textlink="">
      <xdr:nvSpPr>
        <xdr:cNvPr id="14" name="1 Akış Çizelgesi: İşlem"/>
        <xdr:cNvSpPr/>
      </xdr:nvSpPr>
      <xdr:spPr>
        <a:xfrm>
          <a:off x="11126665" y="5342163"/>
          <a:ext cx="1030168" cy="445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183173</xdr:colOff>
      <xdr:row>20</xdr:row>
      <xdr:rowOff>214050</xdr:rowOff>
    </xdr:from>
    <xdr:to>
      <xdr:col>14</xdr:col>
      <xdr:colOff>527542</xdr:colOff>
      <xdr:row>23</xdr:row>
      <xdr:rowOff>6028</xdr:rowOff>
    </xdr:to>
    <xdr:sp macro="" textlink="">
      <xdr:nvSpPr>
        <xdr:cNvPr id="15" name="1 Akış Çizelgesi: İşlem"/>
        <xdr:cNvSpPr/>
      </xdr:nvSpPr>
      <xdr:spPr>
        <a:xfrm>
          <a:off x="9098573" y="4728900"/>
          <a:ext cx="1030169" cy="44920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271096</xdr:colOff>
      <xdr:row>26</xdr:row>
      <xdr:rowOff>177415</xdr:rowOff>
    </xdr:from>
    <xdr:to>
      <xdr:col>17</xdr:col>
      <xdr:colOff>388328</xdr:colOff>
      <xdr:row>27</xdr:row>
      <xdr:rowOff>192070</xdr:rowOff>
    </xdr:to>
    <xdr:sp macro="" textlink="">
      <xdr:nvSpPr>
        <xdr:cNvPr id="16" name="4 Akış Çizelgesi: Sonlandırıcı"/>
        <xdr:cNvSpPr/>
      </xdr:nvSpPr>
      <xdr:spPr>
        <a:xfrm>
          <a:off x="11243896" y="6006715"/>
          <a:ext cx="803032" cy="23373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384663</xdr:colOff>
      <xdr:row>6</xdr:row>
      <xdr:rowOff>212480</xdr:rowOff>
    </xdr:from>
    <xdr:to>
      <xdr:col>15</xdr:col>
      <xdr:colOff>384664</xdr:colOff>
      <xdr:row>8</xdr:row>
      <xdr:rowOff>21980</xdr:rowOff>
    </xdr:to>
    <xdr:cxnSp macro="">
      <xdr:nvCxnSpPr>
        <xdr:cNvPr id="17" name="Düz Ok Bağlayıcısı 19"/>
        <xdr:cNvCxnSpPr>
          <a:stCxn id="2" idx="2"/>
          <a:endCxn id="3" idx="0"/>
        </xdr:cNvCxnSpPr>
      </xdr:nvCxnSpPr>
      <xdr:spPr>
        <a:xfrm flipH="1">
          <a:off x="10671663" y="1660280"/>
          <a:ext cx="1" cy="247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377338</xdr:colOff>
      <xdr:row>10</xdr:row>
      <xdr:rowOff>29308</xdr:rowOff>
    </xdr:from>
    <xdr:to>
      <xdr:col>15</xdr:col>
      <xdr:colOff>384663</xdr:colOff>
      <xdr:row>11</xdr:row>
      <xdr:rowOff>42662</xdr:rowOff>
    </xdr:to>
    <xdr:cxnSp macro="">
      <xdr:nvCxnSpPr>
        <xdr:cNvPr id="18" name="Düz Ok Bağlayıcısı 21"/>
        <xdr:cNvCxnSpPr>
          <a:stCxn id="3" idx="2"/>
          <a:endCxn id="11" idx="0"/>
        </xdr:cNvCxnSpPr>
      </xdr:nvCxnSpPr>
      <xdr:spPr>
        <a:xfrm flipH="1">
          <a:off x="10664338" y="2353408"/>
          <a:ext cx="7325" cy="2324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366347</xdr:colOff>
      <xdr:row>13</xdr:row>
      <xdr:rowOff>49991</xdr:rowOff>
    </xdr:from>
    <xdr:to>
      <xdr:col>15</xdr:col>
      <xdr:colOff>377338</xdr:colOff>
      <xdr:row>14</xdr:row>
      <xdr:rowOff>28003</xdr:rowOff>
    </xdr:to>
    <xdr:cxnSp macro="">
      <xdr:nvCxnSpPr>
        <xdr:cNvPr id="19" name="Düz Ok Bağlayıcısı 25"/>
        <xdr:cNvCxnSpPr>
          <a:stCxn id="11" idx="2"/>
          <a:endCxn id="5" idx="0"/>
        </xdr:cNvCxnSpPr>
      </xdr:nvCxnSpPr>
      <xdr:spPr>
        <a:xfrm flipH="1">
          <a:off x="10653347" y="3031316"/>
          <a:ext cx="10991" cy="1970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14657</xdr:colOff>
      <xdr:row>14</xdr:row>
      <xdr:rowOff>145237</xdr:rowOff>
    </xdr:from>
    <xdr:to>
      <xdr:col>15</xdr:col>
      <xdr:colOff>109905</xdr:colOff>
      <xdr:row>16</xdr:row>
      <xdr:rowOff>13354</xdr:rowOff>
    </xdr:to>
    <xdr:cxnSp macro="">
      <xdr:nvCxnSpPr>
        <xdr:cNvPr id="20" name="Dirsek Bağlayıcısı 27"/>
        <xdr:cNvCxnSpPr>
          <a:stCxn id="5" idx="1"/>
          <a:endCxn id="12" idx="0"/>
        </xdr:cNvCxnSpPr>
      </xdr:nvCxnSpPr>
      <xdr:spPr>
        <a:xfrm rot="10800000" flipV="1">
          <a:off x="9615857" y="3345637"/>
          <a:ext cx="781048" cy="30626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622789</xdr:colOff>
      <xdr:row>14</xdr:row>
      <xdr:rowOff>145238</xdr:rowOff>
    </xdr:from>
    <xdr:to>
      <xdr:col>16</xdr:col>
      <xdr:colOff>652098</xdr:colOff>
      <xdr:row>16</xdr:row>
      <xdr:rowOff>35336</xdr:rowOff>
    </xdr:to>
    <xdr:cxnSp macro="">
      <xdr:nvCxnSpPr>
        <xdr:cNvPr id="21" name="Dirsek Bağlayıcısı 29"/>
        <xdr:cNvCxnSpPr>
          <a:stCxn id="5" idx="3"/>
          <a:endCxn id="13" idx="0"/>
        </xdr:cNvCxnSpPr>
      </xdr:nvCxnSpPr>
      <xdr:spPr>
        <a:xfrm>
          <a:off x="10909789" y="3345638"/>
          <a:ext cx="715109" cy="32824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12211</xdr:colOff>
      <xdr:row>17</xdr:row>
      <xdr:rowOff>28009</xdr:rowOff>
    </xdr:from>
    <xdr:to>
      <xdr:col>14</xdr:col>
      <xdr:colOff>14656</xdr:colOff>
      <xdr:row>18</xdr:row>
      <xdr:rowOff>40205</xdr:rowOff>
    </xdr:to>
    <xdr:cxnSp macro="">
      <xdr:nvCxnSpPr>
        <xdr:cNvPr id="22" name="Düz Ok Bağlayıcısı 31"/>
        <xdr:cNvCxnSpPr>
          <a:stCxn id="12" idx="2"/>
          <a:endCxn id="6" idx="0"/>
        </xdr:cNvCxnSpPr>
      </xdr:nvCxnSpPr>
      <xdr:spPr>
        <a:xfrm flipH="1">
          <a:off x="9613411" y="3885634"/>
          <a:ext cx="2445" cy="2312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10993</xdr:colOff>
      <xdr:row>19</xdr:row>
      <xdr:rowOff>214049</xdr:rowOff>
    </xdr:from>
    <xdr:to>
      <xdr:col>14</xdr:col>
      <xdr:colOff>12211</xdr:colOff>
      <xdr:row>20</xdr:row>
      <xdr:rowOff>214050</xdr:rowOff>
    </xdr:to>
    <xdr:cxnSp macro="">
      <xdr:nvCxnSpPr>
        <xdr:cNvPr id="23" name="Düz Ok Bağlayıcısı 33"/>
        <xdr:cNvCxnSpPr>
          <a:stCxn id="6" idx="2"/>
          <a:endCxn id="15" idx="0"/>
        </xdr:cNvCxnSpPr>
      </xdr:nvCxnSpPr>
      <xdr:spPr>
        <a:xfrm flipH="1">
          <a:off x="9612193" y="4509824"/>
          <a:ext cx="1218" cy="2190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10993</xdr:colOff>
      <xdr:row>23</xdr:row>
      <xdr:rowOff>6028</xdr:rowOff>
    </xdr:from>
    <xdr:to>
      <xdr:col>14</xdr:col>
      <xdr:colOff>12212</xdr:colOff>
      <xdr:row>23</xdr:row>
      <xdr:rowOff>201834</xdr:rowOff>
    </xdr:to>
    <xdr:cxnSp macro="">
      <xdr:nvCxnSpPr>
        <xdr:cNvPr id="24" name="Düz Ok Bağlayıcısı 37"/>
        <xdr:cNvCxnSpPr>
          <a:stCxn id="15" idx="2"/>
          <a:endCxn id="4" idx="0"/>
        </xdr:cNvCxnSpPr>
      </xdr:nvCxnSpPr>
      <xdr:spPr>
        <a:xfrm>
          <a:off x="9612193" y="5178103"/>
          <a:ext cx="1219" cy="1958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652098</xdr:colOff>
      <xdr:row>17</xdr:row>
      <xdr:rowOff>49990</xdr:rowOff>
    </xdr:from>
    <xdr:to>
      <xdr:col>16</xdr:col>
      <xdr:colOff>655761</xdr:colOff>
      <xdr:row>17</xdr:row>
      <xdr:rowOff>206724</xdr:rowOff>
    </xdr:to>
    <xdr:cxnSp macro="">
      <xdr:nvCxnSpPr>
        <xdr:cNvPr id="25" name="Düz Ok Bağlayıcısı 39"/>
        <xdr:cNvCxnSpPr>
          <a:stCxn id="13" idx="2"/>
          <a:endCxn id="10" idx="0"/>
        </xdr:cNvCxnSpPr>
      </xdr:nvCxnSpPr>
      <xdr:spPr>
        <a:xfrm>
          <a:off x="11624898" y="3907615"/>
          <a:ext cx="3663" cy="1567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655761</xdr:colOff>
      <xdr:row>19</xdr:row>
      <xdr:rowOff>214052</xdr:rowOff>
    </xdr:from>
    <xdr:to>
      <xdr:col>16</xdr:col>
      <xdr:colOff>661866</xdr:colOff>
      <xdr:row>20</xdr:row>
      <xdr:rowOff>180672</xdr:rowOff>
    </xdr:to>
    <xdr:cxnSp macro="">
      <xdr:nvCxnSpPr>
        <xdr:cNvPr id="26" name="Düz Ok Bağlayıcısı 42"/>
        <xdr:cNvCxnSpPr>
          <a:stCxn id="10" idx="2"/>
        </xdr:cNvCxnSpPr>
      </xdr:nvCxnSpPr>
      <xdr:spPr>
        <a:xfrm>
          <a:off x="11628561" y="4509827"/>
          <a:ext cx="6105" cy="1856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661866</xdr:colOff>
      <xdr:row>22</xdr:row>
      <xdr:rowOff>177416</xdr:rowOff>
    </xdr:from>
    <xdr:to>
      <xdr:col>16</xdr:col>
      <xdr:colOff>670415</xdr:colOff>
      <xdr:row>23</xdr:row>
      <xdr:rowOff>170088</xdr:rowOff>
    </xdr:to>
    <xdr:cxnSp macro="">
      <xdr:nvCxnSpPr>
        <xdr:cNvPr id="27" name="Düz Ok Bağlayıcısı 44"/>
        <xdr:cNvCxnSpPr>
          <a:endCxn id="14" idx="0"/>
        </xdr:cNvCxnSpPr>
      </xdr:nvCxnSpPr>
      <xdr:spPr>
        <a:xfrm>
          <a:off x="11634666" y="5130416"/>
          <a:ext cx="8549" cy="2117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670415</xdr:colOff>
      <xdr:row>25</xdr:row>
      <xdr:rowOff>177417</xdr:rowOff>
    </xdr:from>
    <xdr:to>
      <xdr:col>16</xdr:col>
      <xdr:colOff>674078</xdr:colOff>
      <xdr:row>26</xdr:row>
      <xdr:rowOff>177415</xdr:rowOff>
    </xdr:to>
    <xdr:cxnSp macro="">
      <xdr:nvCxnSpPr>
        <xdr:cNvPr id="28" name="Düz Ok Bağlayıcısı 46"/>
        <xdr:cNvCxnSpPr>
          <a:stCxn id="14" idx="2"/>
          <a:endCxn id="16" idx="0"/>
        </xdr:cNvCxnSpPr>
      </xdr:nvCxnSpPr>
      <xdr:spPr>
        <a:xfrm>
          <a:off x="11643215" y="5787642"/>
          <a:ext cx="3663" cy="2190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163639</xdr:colOff>
      <xdr:row>9</xdr:row>
      <xdr:rowOff>24418</xdr:rowOff>
    </xdr:from>
    <xdr:to>
      <xdr:col>14</xdr:col>
      <xdr:colOff>556844</xdr:colOff>
      <xdr:row>9</xdr:row>
      <xdr:rowOff>25644</xdr:rowOff>
    </xdr:to>
    <xdr:cxnSp macro="">
      <xdr:nvCxnSpPr>
        <xdr:cNvPr id="29" name="Düz Ok Bağlayıcısı 48"/>
        <xdr:cNvCxnSpPr>
          <a:stCxn id="8" idx="4"/>
          <a:endCxn id="3" idx="1"/>
        </xdr:cNvCxnSpPr>
      </xdr:nvCxnSpPr>
      <xdr:spPr>
        <a:xfrm>
          <a:off x="9764839" y="2129443"/>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324825</xdr:colOff>
      <xdr:row>12</xdr:row>
      <xdr:rowOff>42663</xdr:rowOff>
    </xdr:from>
    <xdr:to>
      <xdr:col>14</xdr:col>
      <xdr:colOff>549519</xdr:colOff>
      <xdr:row>12</xdr:row>
      <xdr:rowOff>46328</xdr:rowOff>
    </xdr:to>
    <xdr:cxnSp macro="">
      <xdr:nvCxnSpPr>
        <xdr:cNvPr id="30" name="Düz Ok Bağlayıcısı 50"/>
        <xdr:cNvCxnSpPr>
          <a:stCxn id="9" idx="3"/>
          <a:endCxn id="11" idx="1"/>
        </xdr:cNvCxnSpPr>
      </xdr:nvCxnSpPr>
      <xdr:spPr>
        <a:xfrm>
          <a:off x="9926025" y="2804913"/>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212481</xdr:colOff>
      <xdr:row>9</xdr:row>
      <xdr:rowOff>25644</xdr:rowOff>
    </xdr:from>
    <xdr:to>
      <xdr:col>16</xdr:col>
      <xdr:colOff>578826</xdr:colOff>
      <xdr:row>9</xdr:row>
      <xdr:rowOff>26847</xdr:rowOff>
    </xdr:to>
    <xdr:cxnSp macro="">
      <xdr:nvCxnSpPr>
        <xdr:cNvPr id="31" name="Düz Ok Bağlayıcısı 52"/>
        <xdr:cNvCxnSpPr>
          <a:stCxn id="3" idx="3"/>
          <a:endCxn id="7" idx="1"/>
        </xdr:cNvCxnSpPr>
      </xdr:nvCxnSpPr>
      <xdr:spPr>
        <a:xfrm>
          <a:off x="11185281" y="2130669"/>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65941</xdr:colOff>
      <xdr:row>20</xdr:row>
      <xdr:rowOff>206724</xdr:rowOff>
    </xdr:from>
    <xdr:to>
      <xdr:col>18</xdr:col>
      <xdr:colOff>676518</xdr:colOff>
      <xdr:row>22</xdr:row>
      <xdr:rowOff>148107</xdr:rowOff>
    </xdr:to>
    <xdr:sp macro="" textlink="">
      <xdr:nvSpPr>
        <xdr:cNvPr id="32" name="7 Akış Çizelgesi: Belge"/>
        <xdr:cNvSpPr/>
      </xdr:nvSpPr>
      <xdr:spPr>
        <a:xfrm>
          <a:off x="12410341" y="4721574"/>
          <a:ext cx="610577" cy="37953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483578</xdr:colOff>
      <xdr:row>21</xdr:row>
      <xdr:rowOff>177415</xdr:rowOff>
    </xdr:from>
    <xdr:to>
      <xdr:col>18</xdr:col>
      <xdr:colOff>65941</xdr:colOff>
      <xdr:row>21</xdr:row>
      <xdr:rowOff>179044</xdr:rowOff>
    </xdr:to>
    <xdr:cxnSp macro="">
      <xdr:nvCxnSpPr>
        <xdr:cNvPr id="33" name="Düz Ok Bağlayıcısı 55"/>
        <xdr:cNvCxnSpPr>
          <a:endCxn id="32" idx="1"/>
        </xdr:cNvCxnSpPr>
      </xdr:nvCxnSpPr>
      <xdr:spPr>
        <a:xfrm flipV="1">
          <a:off x="12142178" y="4911340"/>
          <a:ext cx="268163"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4"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91109</xdr:colOff>
      <xdr:row>3</xdr:row>
      <xdr:rowOff>198783</xdr:rowOff>
    </xdr:from>
    <xdr:to>
      <xdr:col>4</xdr:col>
      <xdr:colOff>530724</xdr:colOff>
      <xdr:row>5</xdr:row>
      <xdr:rowOff>60427</xdr:rowOff>
    </xdr:to>
    <xdr:sp macro="" textlink="">
      <xdr:nvSpPr>
        <xdr:cNvPr id="47" name="46 Akış Çizelgesi: Bağlayıcı"/>
        <xdr:cNvSpPr/>
      </xdr:nvSpPr>
      <xdr:spPr>
        <a:xfrm>
          <a:off x="2840935" y="985631"/>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3</a:t>
          </a:r>
        </a:p>
      </xdr:txBody>
    </xdr:sp>
    <xdr:clientData/>
  </xdr:twoCellAnchor>
  <xdr:twoCellAnchor>
    <xdr:from>
      <xdr:col>3</xdr:col>
      <xdr:colOff>157369</xdr:colOff>
      <xdr:row>6</xdr:row>
      <xdr:rowOff>173935</xdr:rowOff>
    </xdr:from>
    <xdr:to>
      <xdr:col>5</xdr:col>
      <xdr:colOff>364434</xdr:colOff>
      <xdr:row>9</xdr:row>
      <xdr:rowOff>157369</xdr:rowOff>
    </xdr:to>
    <xdr:sp macro="" textlink="">
      <xdr:nvSpPr>
        <xdr:cNvPr id="36" name="1 Akış Çizelgesi: İşlem"/>
        <xdr:cNvSpPr/>
      </xdr:nvSpPr>
      <xdr:spPr>
        <a:xfrm>
          <a:off x="2219739" y="1606826"/>
          <a:ext cx="1581978" cy="629478"/>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Yüksek Disiplin KuruKurulu Başkanlığına Yazı Gönderilir</a:t>
          </a:r>
        </a:p>
      </xdr:txBody>
    </xdr:sp>
    <xdr:clientData/>
  </xdr:twoCellAnchor>
  <xdr:twoCellAnchor>
    <xdr:from>
      <xdr:col>6</xdr:col>
      <xdr:colOff>66261</xdr:colOff>
      <xdr:row>6</xdr:row>
      <xdr:rowOff>24847</xdr:rowOff>
    </xdr:from>
    <xdr:to>
      <xdr:col>6</xdr:col>
      <xdr:colOff>676838</xdr:colOff>
      <xdr:row>7</xdr:row>
      <xdr:rowOff>181578</xdr:rowOff>
    </xdr:to>
    <xdr:sp macro="" textlink="">
      <xdr:nvSpPr>
        <xdr:cNvPr id="37" name="7 Akış Çizelgesi: Belge"/>
        <xdr:cNvSpPr/>
      </xdr:nvSpPr>
      <xdr:spPr>
        <a:xfrm>
          <a:off x="4191000" y="1457738"/>
          <a:ext cx="610577"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Yazı </a:t>
          </a:r>
        </a:p>
      </xdr:txBody>
    </xdr:sp>
    <xdr:clientData/>
  </xdr:twoCellAnchor>
  <xdr:twoCellAnchor>
    <xdr:from>
      <xdr:col>6</xdr:col>
      <xdr:colOff>74543</xdr:colOff>
      <xdr:row>8</xdr:row>
      <xdr:rowOff>190500</xdr:rowOff>
    </xdr:from>
    <xdr:to>
      <xdr:col>6</xdr:col>
      <xdr:colOff>683846</xdr:colOff>
      <xdr:row>10</xdr:row>
      <xdr:rowOff>136344</xdr:rowOff>
    </xdr:to>
    <xdr:sp macro="" textlink="">
      <xdr:nvSpPr>
        <xdr:cNvPr id="38" name="7 Akış Çizelgesi: Belge"/>
        <xdr:cNvSpPr/>
      </xdr:nvSpPr>
      <xdr:spPr>
        <a:xfrm>
          <a:off x="4199282" y="2054087"/>
          <a:ext cx="609303" cy="37654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Rapor Aslı</a:t>
          </a:r>
        </a:p>
      </xdr:txBody>
    </xdr:sp>
    <xdr:clientData/>
  </xdr:twoCellAnchor>
  <xdr:twoCellAnchor>
    <xdr:from>
      <xdr:col>5</xdr:col>
      <xdr:colOff>364434</xdr:colOff>
      <xdr:row>6</xdr:row>
      <xdr:rowOff>210887</xdr:rowOff>
    </xdr:from>
    <xdr:to>
      <xdr:col>6</xdr:col>
      <xdr:colOff>66261</xdr:colOff>
      <xdr:row>8</xdr:row>
      <xdr:rowOff>57978</xdr:rowOff>
    </xdr:to>
    <xdr:cxnSp macro="">
      <xdr:nvCxnSpPr>
        <xdr:cNvPr id="39" name="Düz Ok Bağlayıcısı 48"/>
        <xdr:cNvCxnSpPr>
          <a:stCxn id="36" idx="3"/>
          <a:endCxn id="37" idx="1"/>
        </xdr:cNvCxnSpPr>
      </xdr:nvCxnSpPr>
      <xdr:spPr>
        <a:xfrm flipV="1">
          <a:off x="3801717" y="1643778"/>
          <a:ext cx="389283" cy="2777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364434</xdr:colOff>
      <xdr:row>8</xdr:row>
      <xdr:rowOff>57978</xdr:rowOff>
    </xdr:from>
    <xdr:to>
      <xdr:col>6</xdr:col>
      <xdr:colOff>74543</xdr:colOff>
      <xdr:row>9</xdr:row>
      <xdr:rowOff>163422</xdr:rowOff>
    </xdr:to>
    <xdr:cxnSp macro="">
      <xdr:nvCxnSpPr>
        <xdr:cNvPr id="40" name="Düz Ok Bağlayıcısı 48"/>
        <xdr:cNvCxnSpPr>
          <a:stCxn id="36" idx="3"/>
          <a:endCxn id="38" idx="1"/>
        </xdr:cNvCxnSpPr>
      </xdr:nvCxnSpPr>
      <xdr:spPr>
        <a:xfrm>
          <a:off x="3801717" y="1921565"/>
          <a:ext cx="397565" cy="3207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149087</xdr:colOff>
      <xdr:row>11</xdr:row>
      <xdr:rowOff>16566</xdr:rowOff>
    </xdr:from>
    <xdr:to>
      <xdr:col>5</xdr:col>
      <xdr:colOff>513522</xdr:colOff>
      <xdr:row>12</xdr:row>
      <xdr:rowOff>99392</xdr:rowOff>
    </xdr:to>
    <xdr:sp macro="" textlink="">
      <xdr:nvSpPr>
        <xdr:cNvPr id="45" name="6 Akış Çizelgesi: Önceden Tanımlı İşlem"/>
        <xdr:cNvSpPr/>
      </xdr:nvSpPr>
      <xdr:spPr>
        <a:xfrm>
          <a:off x="2211457" y="2526196"/>
          <a:ext cx="1739348" cy="298174"/>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Giden Evrak Süreci</a:t>
          </a:r>
        </a:p>
      </xdr:txBody>
    </xdr:sp>
    <xdr:clientData/>
  </xdr:twoCellAnchor>
  <xdr:twoCellAnchor>
    <xdr:from>
      <xdr:col>4</xdr:col>
      <xdr:colOff>57978</xdr:colOff>
      <xdr:row>13</xdr:row>
      <xdr:rowOff>57978</xdr:rowOff>
    </xdr:from>
    <xdr:to>
      <xdr:col>4</xdr:col>
      <xdr:colOff>570863</xdr:colOff>
      <xdr:row>14</xdr:row>
      <xdr:rowOff>72641</xdr:rowOff>
    </xdr:to>
    <xdr:sp macro="" textlink="">
      <xdr:nvSpPr>
        <xdr:cNvPr id="46" name="5 Akış Çizelgesi: Karar"/>
        <xdr:cNvSpPr/>
      </xdr:nvSpPr>
      <xdr:spPr>
        <a:xfrm>
          <a:off x="2807804" y="2998304"/>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0</xdr:colOff>
      <xdr:row>15</xdr:row>
      <xdr:rowOff>0</xdr:rowOff>
    </xdr:from>
    <xdr:to>
      <xdr:col>2</xdr:col>
      <xdr:colOff>364435</xdr:colOff>
      <xdr:row>16</xdr:row>
      <xdr:rowOff>14653</xdr:rowOff>
    </xdr:to>
    <xdr:sp macro="" textlink="">
      <xdr:nvSpPr>
        <xdr:cNvPr id="48" name="4 Akış Çizelgesi: Sonlandırıcı"/>
        <xdr:cNvSpPr/>
      </xdr:nvSpPr>
      <xdr:spPr>
        <a:xfrm>
          <a:off x="687457" y="3371022"/>
          <a:ext cx="1051891" cy="23000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Onaylandı</a:t>
          </a:r>
        </a:p>
      </xdr:txBody>
    </xdr:sp>
    <xdr:clientData/>
  </xdr:twoCellAnchor>
  <xdr:twoCellAnchor>
    <xdr:from>
      <xdr:col>6</xdr:col>
      <xdr:colOff>405848</xdr:colOff>
      <xdr:row>15</xdr:row>
      <xdr:rowOff>0</xdr:rowOff>
    </xdr:from>
    <xdr:to>
      <xdr:col>8</xdr:col>
      <xdr:colOff>173935</xdr:colOff>
      <xdr:row>16</xdr:row>
      <xdr:rowOff>14653</xdr:rowOff>
    </xdr:to>
    <xdr:sp macro="" textlink="">
      <xdr:nvSpPr>
        <xdr:cNvPr id="49" name="4 Akış Çizelgesi: Sonlandırıcı"/>
        <xdr:cNvSpPr/>
      </xdr:nvSpPr>
      <xdr:spPr>
        <a:xfrm>
          <a:off x="4530587" y="3371022"/>
          <a:ext cx="1143000" cy="23000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Onaylanmadı</a:t>
          </a:r>
        </a:p>
      </xdr:txBody>
    </xdr:sp>
    <xdr:clientData/>
  </xdr:twoCellAnchor>
  <xdr:twoCellAnchor>
    <xdr:from>
      <xdr:col>10</xdr:col>
      <xdr:colOff>339589</xdr:colOff>
      <xdr:row>21</xdr:row>
      <xdr:rowOff>74544</xdr:rowOff>
    </xdr:from>
    <xdr:to>
      <xdr:col>11</xdr:col>
      <xdr:colOff>683957</xdr:colOff>
      <xdr:row>23</xdr:row>
      <xdr:rowOff>81870</xdr:rowOff>
    </xdr:to>
    <xdr:sp macro="" textlink="">
      <xdr:nvSpPr>
        <xdr:cNvPr id="50" name="1 Akış Çizelgesi: İşlem"/>
        <xdr:cNvSpPr/>
      </xdr:nvSpPr>
      <xdr:spPr>
        <a:xfrm>
          <a:off x="7214154" y="4737653"/>
          <a:ext cx="1031825" cy="43802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5</xdr:col>
      <xdr:colOff>149086</xdr:colOff>
      <xdr:row>17</xdr:row>
      <xdr:rowOff>41414</xdr:rowOff>
    </xdr:from>
    <xdr:to>
      <xdr:col>7</xdr:col>
      <xdr:colOff>505238</xdr:colOff>
      <xdr:row>18</xdr:row>
      <xdr:rowOff>140805</xdr:rowOff>
    </xdr:to>
    <xdr:sp macro="" textlink="">
      <xdr:nvSpPr>
        <xdr:cNvPr id="51" name="6 Akış Çizelgesi: Önceden Tanımlı İşlem"/>
        <xdr:cNvSpPr/>
      </xdr:nvSpPr>
      <xdr:spPr>
        <a:xfrm>
          <a:off x="3586369" y="3843131"/>
          <a:ext cx="1731065" cy="31473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Gelen Evrak Süreci</a:t>
          </a:r>
        </a:p>
      </xdr:txBody>
    </xdr:sp>
    <xdr:clientData/>
  </xdr:twoCellAnchor>
  <xdr:twoCellAnchor>
    <xdr:from>
      <xdr:col>5</xdr:col>
      <xdr:colOff>124237</xdr:colOff>
      <xdr:row>19</xdr:row>
      <xdr:rowOff>198784</xdr:rowOff>
    </xdr:from>
    <xdr:to>
      <xdr:col>7</xdr:col>
      <xdr:colOff>57977</xdr:colOff>
      <xdr:row>22</xdr:row>
      <xdr:rowOff>8282</xdr:rowOff>
    </xdr:to>
    <xdr:sp macro="" textlink="">
      <xdr:nvSpPr>
        <xdr:cNvPr id="52" name="1 Akış Çizelgesi: İşlem"/>
        <xdr:cNvSpPr/>
      </xdr:nvSpPr>
      <xdr:spPr>
        <a:xfrm>
          <a:off x="3561520" y="4431197"/>
          <a:ext cx="1308653" cy="455542"/>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Başka Bir Ceza</a:t>
          </a:r>
          <a:r>
            <a:rPr lang="tr-TR" baseline="0"/>
            <a:t> İçin Valilik Onayına Sunulur</a:t>
          </a:r>
          <a:endParaRPr lang="tr-TR"/>
        </a:p>
      </xdr:txBody>
    </xdr:sp>
    <xdr:clientData/>
  </xdr:twoCellAnchor>
  <xdr:twoCellAnchor>
    <xdr:from>
      <xdr:col>7</xdr:col>
      <xdr:colOff>670891</xdr:colOff>
      <xdr:row>20</xdr:row>
      <xdr:rowOff>91108</xdr:rowOff>
    </xdr:from>
    <xdr:to>
      <xdr:col>8</xdr:col>
      <xdr:colOff>571500</xdr:colOff>
      <xdr:row>22</xdr:row>
      <xdr:rowOff>36952</xdr:rowOff>
    </xdr:to>
    <xdr:sp macro="" textlink="">
      <xdr:nvSpPr>
        <xdr:cNvPr id="53" name="7 Akış Çizelgesi: Belge"/>
        <xdr:cNvSpPr/>
      </xdr:nvSpPr>
      <xdr:spPr>
        <a:xfrm>
          <a:off x="5483087" y="4538869"/>
          <a:ext cx="588065" cy="37654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Onay</a:t>
          </a:r>
        </a:p>
      </xdr:txBody>
    </xdr:sp>
    <xdr:clientData/>
  </xdr:twoCellAnchor>
  <xdr:twoCellAnchor>
    <xdr:from>
      <xdr:col>5</xdr:col>
      <xdr:colOff>165651</xdr:colOff>
      <xdr:row>23</xdr:row>
      <xdr:rowOff>66261</xdr:rowOff>
    </xdr:from>
    <xdr:to>
      <xdr:col>7</xdr:col>
      <xdr:colOff>273325</xdr:colOff>
      <xdr:row>25</xdr:row>
      <xdr:rowOff>66261</xdr:rowOff>
    </xdr:to>
    <xdr:sp macro="" textlink="">
      <xdr:nvSpPr>
        <xdr:cNvPr id="54" name="1 Akış Çizelgesi: İşlem"/>
        <xdr:cNvSpPr/>
      </xdr:nvSpPr>
      <xdr:spPr>
        <a:xfrm>
          <a:off x="3602934" y="5160065"/>
          <a:ext cx="1482587" cy="430696"/>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Karar</a:t>
          </a:r>
          <a:r>
            <a:rPr lang="tr-TR" baseline="0"/>
            <a:t> Memurun Birimine Gönderilir</a:t>
          </a:r>
          <a:endParaRPr lang="tr-TR"/>
        </a:p>
      </xdr:txBody>
    </xdr:sp>
    <xdr:clientData/>
  </xdr:twoCellAnchor>
  <xdr:twoCellAnchor>
    <xdr:from>
      <xdr:col>5</xdr:col>
      <xdr:colOff>74543</xdr:colOff>
      <xdr:row>26</xdr:row>
      <xdr:rowOff>140805</xdr:rowOff>
    </xdr:from>
    <xdr:to>
      <xdr:col>7</xdr:col>
      <xdr:colOff>438978</xdr:colOff>
      <xdr:row>28</xdr:row>
      <xdr:rowOff>8284</xdr:rowOff>
    </xdr:to>
    <xdr:sp macro="" textlink="">
      <xdr:nvSpPr>
        <xdr:cNvPr id="55" name="6 Akış Çizelgesi: Önceden Tanımlı İşlem"/>
        <xdr:cNvSpPr/>
      </xdr:nvSpPr>
      <xdr:spPr>
        <a:xfrm>
          <a:off x="3511826" y="5880653"/>
          <a:ext cx="1739348" cy="298174"/>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Giden Evrak Süreci</a:t>
          </a:r>
        </a:p>
      </xdr:txBody>
    </xdr:sp>
    <xdr:clientData/>
  </xdr:twoCellAnchor>
  <xdr:twoCellAnchor>
    <xdr:from>
      <xdr:col>5</xdr:col>
      <xdr:colOff>132521</xdr:colOff>
      <xdr:row>28</xdr:row>
      <xdr:rowOff>182218</xdr:rowOff>
    </xdr:from>
    <xdr:to>
      <xdr:col>7</xdr:col>
      <xdr:colOff>488673</xdr:colOff>
      <xdr:row>30</xdr:row>
      <xdr:rowOff>66261</xdr:rowOff>
    </xdr:to>
    <xdr:sp macro="" textlink="">
      <xdr:nvSpPr>
        <xdr:cNvPr id="56" name="6 Akış Çizelgesi: Önceden Tanımlı İşlem"/>
        <xdr:cNvSpPr/>
      </xdr:nvSpPr>
      <xdr:spPr>
        <a:xfrm>
          <a:off x="3569804" y="6352761"/>
          <a:ext cx="1731065" cy="31473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Gelen Evrak Süreci</a:t>
          </a:r>
        </a:p>
      </xdr:txBody>
    </xdr:sp>
    <xdr:clientData/>
  </xdr:twoCellAnchor>
  <xdr:twoCellAnchor>
    <xdr:from>
      <xdr:col>3</xdr:col>
      <xdr:colOff>372717</xdr:colOff>
      <xdr:row>28</xdr:row>
      <xdr:rowOff>157370</xdr:rowOff>
    </xdr:from>
    <xdr:to>
      <xdr:col>4</xdr:col>
      <xdr:colOff>447261</xdr:colOff>
      <xdr:row>30</xdr:row>
      <xdr:rowOff>98753</xdr:rowOff>
    </xdr:to>
    <xdr:sp macro="" textlink="">
      <xdr:nvSpPr>
        <xdr:cNvPr id="57" name="7 Akış Çizelgesi: Belge"/>
        <xdr:cNvSpPr/>
      </xdr:nvSpPr>
      <xdr:spPr>
        <a:xfrm>
          <a:off x="2435087" y="6327913"/>
          <a:ext cx="762000"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Teslim Tutanağı</a:t>
          </a:r>
        </a:p>
      </xdr:txBody>
    </xdr:sp>
    <xdr:clientData/>
  </xdr:twoCellAnchor>
  <xdr:twoCellAnchor>
    <xdr:from>
      <xdr:col>4</xdr:col>
      <xdr:colOff>438979</xdr:colOff>
      <xdr:row>32</xdr:row>
      <xdr:rowOff>16565</xdr:rowOff>
    </xdr:from>
    <xdr:to>
      <xdr:col>7</xdr:col>
      <xdr:colOff>33130</xdr:colOff>
      <xdr:row>35</xdr:row>
      <xdr:rowOff>190500</xdr:rowOff>
    </xdr:to>
    <xdr:sp macro="" textlink="">
      <xdr:nvSpPr>
        <xdr:cNvPr id="58" name="1 Akış Çizelgesi: İşlem"/>
        <xdr:cNvSpPr/>
      </xdr:nvSpPr>
      <xdr:spPr>
        <a:xfrm>
          <a:off x="3188805" y="7048500"/>
          <a:ext cx="1656521" cy="8199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Memur Soruşturmalarını İzleme</a:t>
          </a:r>
          <a:r>
            <a:rPr lang="tr-TR" baseline="0"/>
            <a:t> Defterine Kaydedilip PEROP'a Girildi</a:t>
          </a:r>
          <a:endParaRPr lang="tr-TR"/>
        </a:p>
      </xdr:txBody>
    </xdr:sp>
    <xdr:clientData/>
  </xdr:twoCellAnchor>
  <xdr:twoCellAnchor>
    <xdr:from>
      <xdr:col>7</xdr:col>
      <xdr:colOff>538369</xdr:colOff>
      <xdr:row>33</xdr:row>
      <xdr:rowOff>41412</xdr:rowOff>
    </xdr:from>
    <xdr:to>
      <xdr:col>8</xdr:col>
      <xdr:colOff>554935</xdr:colOff>
      <xdr:row>34</xdr:row>
      <xdr:rowOff>173936</xdr:rowOff>
    </xdr:to>
    <xdr:sp macro="" textlink="">
      <xdr:nvSpPr>
        <xdr:cNvPr id="59" name="15 Akış Çizelgesi: Manyetik Disk"/>
        <xdr:cNvSpPr/>
      </xdr:nvSpPr>
      <xdr:spPr>
        <a:xfrm>
          <a:off x="5350565" y="7288695"/>
          <a:ext cx="704022" cy="347871"/>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PEROP</a:t>
          </a:r>
        </a:p>
      </xdr:txBody>
    </xdr:sp>
    <xdr:clientData/>
  </xdr:twoCellAnchor>
  <xdr:twoCellAnchor>
    <xdr:from>
      <xdr:col>5</xdr:col>
      <xdr:colOff>0</xdr:colOff>
      <xdr:row>36</xdr:row>
      <xdr:rowOff>74544</xdr:rowOff>
    </xdr:from>
    <xdr:to>
      <xdr:col>7</xdr:col>
      <xdr:colOff>364435</xdr:colOff>
      <xdr:row>38</xdr:row>
      <xdr:rowOff>207066</xdr:rowOff>
    </xdr:to>
    <xdr:sp macro="" textlink="">
      <xdr:nvSpPr>
        <xdr:cNvPr id="60" name="4 Akış Çizelgesi: Sonlandırıcı"/>
        <xdr:cNvSpPr/>
      </xdr:nvSpPr>
      <xdr:spPr>
        <a:xfrm>
          <a:off x="3437283" y="7967870"/>
          <a:ext cx="1739348" cy="56321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Memurun</a:t>
          </a:r>
          <a:r>
            <a:rPr lang="tr-TR" baseline="0"/>
            <a:t> Özlük ve Sicil Dosyasına Kaldırılır</a:t>
          </a:r>
          <a:endParaRPr lang="tr-TR"/>
        </a:p>
      </xdr:txBody>
    </xdr:sp>
    <xdr:clientData/>
  </xdr:twoCellAnchor>
  <xdr:twoCellAnchor>
    <xdr:from>
      <xdr:col>1</xdr:col>
      <xdr:colOff>525945</xdr:colOff>
      <xdr:row>16</xdr:row>
      <xdr:rowOff>14653</xdr:rowOff>
    </xdr:from>
    <xdr:to>
      <xdr:col>5</xdr:col>
      <xdr:colOff>165650</xdr:colOff>
      <xdr:row>24</xdr:row>
      <xdr:rowOff>66261</xdr:rowOff>
    </xdr:to>
    <xdr:cxnSp macro="">
      <xdr:nvCxnSpPr>
        <xdr:cNvPr id="61" name="Dirsek Bağlayıcısı 27"/>
        <xdr:cNvCxnSpPr>
          <a:stCxn id="48" idx="2"/>
          <a:endCxn id="54" idx="1"/>
        </xdr:cNvCxnSpPr>
      </xdr:nvCxnSpPr>
      <xdr:spPr>
        <a:xfrm rot="16200000" flipH="1">
          <a:off x="1520973" y="3293452"/>
          <a:ext cx="1774390" cy="238953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525947</xdr:colOff>
      <xdr:row>13</xdr:row>
      <xdr:rowOff>172984</xdr:rowOff>
    </xdr:from>
    <xdr:to>
      <xdr:col>4</xdr:col>
      <xdr:colOff>57979</xdr:colOff>
      <xdr:row>15</xdr:row>
      <xdr:rowOff>0</xdr:rowOff>
    </xdr:to>
    <xdr:cxnSp macro="">
      <xdr:nvCxnSpPr>
        <xdr:cNvPr id="62" name="Dirsek Bağlayıcısı 27"/>
        <xdr:cNvCxnSpPr>
          <a:stCxn id="46" idx="1"/>
          <a:endCxn id="48" idx="0"/>
        </xdr:cNvCxnSpPr>
      </xdr:nvCxnSpPr>
      <xdr:spPr>
        <a:xfrm rot="10800000" flipV="1">
          <a:off x="1213404" y="3113310"/>
          <a:ext cx="1594401" cy="25771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570863</xdr:colOff>
      <xdr:row>13</xdr:row>
      <xdr:rowOff>172984</xdr:rowOff>
    </xdr:from>
    <xdr:to>
      <xdr:col>7</xdr:col>
      <xdr:colOff>289891</xdr:colOff>
      <xdr:row>15</xdr:row>
      <xdr:rowOff>0</xdr:rowOff>
    </xdr:to>
    <xdr:cxnSp macro="">
      <xdr:nvCxnSpPr>
        <xdr:cNvPr id="63" name="Dirsek Bağlayıcısı 27"/>
        <xdr:cNvCxnSpPr>
          <a:stCxn id="46" idx="3"/>
          <a:endCxn id="49" idx="0"/>
        </xdr:cNvCxnSpPr>
      </xdr:nvCxnSpPr>
      <xdr:spPr>
        <a:xfrm>
          <a:off x="3320689" y="3113310"/>
          <a:ext cx="1781398" cy="25771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260902</xdr:colOff>
      <xdr:row>5</xdr:row>
      <xdr:rowOff>60428</xdr:rowOff>
    </xdr:from>
    <xdr:to>
      <xdr:col>4</xdr:col>
      <xdr:colOff>310917</xdr:colOff>
      <xdr:row>6</xdr:row>
      <xdr:rowOff>173936</xdr:rowOff>
    </xdr:to>
    <xdr:cxnSp macro="">
      <xdr:nvCxnSpPr>
        <xdr:cNvPr id="70" name="Düz Ok Bağlayıcısı 19"/>
        <xdr:cNvCxnSpPr>
          <a:stCxn id="47" idx="4"/>
          <a:endCxn id="36" idx="0"/>
        </xdr:cNvCxnSpPr>
      </xdr:nvCxnSpPr>
      <xdr:spPr>
        <a:xfrm rot="5400000">
          <a:off x="2871308" y="1417391"/>
          <a:ext cx="328856" cy="500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260901</xdr:colOff>
      <xdr:row>9</xdr:row>
      <xdr:rowOff>157369</xdr:rowOff>
    </xdr:from>
    <xdr:to>
      <xdr:col>4</xdr:col>
      <xdr:colOff>331304</xdr:colOff>
      <xdr:row>11</xdr:row>
      <xdr:rowOff>16566</xdr:rowOff>
    </xdr:to>
    <xdr:cxnSp macro="">
      <xdr:nvCxnSpPr>
        <xdr:cNvPr id="71" name="Düz Ok Bağlayıcısı 19"/>
        <xdr:cNvCxnSpPr>
          <a:stCxn id="36" idx="2"/>
          <a:endCxn id="45" idx="0"/>
        </xdr:cNvCxnSpPr>
      </xdr:nvCxnSpPr>
      <xdr:spPr>
        <a:xfrm rot="16200000" flipH="1">
          <a:off x="2900983" y="2346048"/>
          <a:ext cx="289892" cy="704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314421</xdr:colOff>
      <xdr:row>12</xdr:row>
      <xdr:rowOff>99392</xdr:rowOff>
    </xdr:from>
    <xdr:to>
      <xdr:col>4</xdr:col>
      <xdr:colOff>331305</xdr:colOff>
      <xdr:row>13</xdr:row>
      <xdr:rowOff>57978</xdr:rowOff>
    </xdr:to>
    <xdr:cxnSp macro="">
      <xdr:nvCxnSpPr>
        <xdr:cNvPr id="72" name="Düz Ok Bağlayıcısı 19"/>
        <xdr:cNvCxnSpPr>
          <a:stCxn id="45" idx="2"/>
          <a:endCxn id="46" idx="0"/>
        </xdr:cNvCxnSpPr>
      </xdr:nvCxnSpPr>
      <xdr:spPr>
        <a:xfrm rot="5400000">
          <a:off x="2985722" y="2902895"/>
          <a:ext cx="173934" cy="168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327163</xdr:colOff>
      <xdr:row>16</xdr:row>
      <xdr:rowOff>14654</xdr:rowOff>
    </xdr:from>
    <xdr:to>
      <xdr:col>7</xdr:col>
      <xdr:colOff>289891</xdr:colOff>
      <xdr:row>17</xdr:row>
      <xdr:rowOff>41415</xdr:rowOff>
    </xdr:to>
    <xdr:cxnSp macro="">
      <xdr:nvCxnSpPr>
        <xdr:cNvPr id="73" name="Düz Ok Bağlayıcısı 19"/>
        <xdr:cNvCxnSpPr>
          <a:stCxn id="49" idx="2"/>
          <a:endCxn id="51" idx="0"/>
        </xdr:cNvCxnSpPr>
      </xdr:nvCxnSpPr>
      <xdr:spPr>
        <a:xfrm rot="5400000">
          <a:off x="4655941" y="3396985"/>
          <a:ext cx="242108" cy="6501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91109</xdr:colOff>
      <xdr:row>18</xdr:row>
      <xdr:rowOff>140805</xdr:rowOff>
    </xdr:from>
    <xdr:to>
      <xdr:col>6</xdr:col>
      <xdr:colOff>327164</xdr:colOff>
      <xdr:row>19</xdr:row>
      <xdr:rowOff>198784</xdr:rowOff>
    </xdr:to>
    <xdr:cxnSp macro="">
      <xdr:nvCxnSpPr>
        <xdr:cNvPr id="74" name="Düz Ok Bağlayıcısı 19"/>
        <xdr:cNvCxnSpPr>
          <a:stCxn id="51" idx="2"/>
          <a:endCxn id="52" idx="0"/>
        </xdr:cNvCxnSpPr>
      </xdr:nvCxnSpPr>
      <xdr:spPr>
        <a:xfrm rot="5400000">
          <a:off x="4197212" y="4176506"/>
          <a:ext cx="273327" cy="23605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57977</xdr:colOff>
      <xdr:row>20</xdr:row>
      <xdr:rowOff>211207</xdr:rowOff>
    </xdr:from>
    <xdr:to>
      <xdr:col>7</xdr:col>
      <xdr:colOff>670891</xdr:colOff>
      <xdr:row>21</xdr:row>
      <xdr:rowOff>64030</xdr:rowOff>
    </xdr:to>
    <xdr:cxnSp macro="">
      <xdr:nvCxnSpPr>
        <xdr:cNvPr id="75" name="Düz Ok Bağlayıcısı 19"/>
        <xdr:cNvCxnSpPr>
          <a:stCxn id="52" idx="3"/>
          <a:endCxn id="53" idx="1"/>
        </xdr:cNvCxnSpPr>
      </xdr:nvCxnSpPr>
      <xdr:spPr>
        <a:xfrm>
          <a:off x="4870173" y="4658968"/>
          <a:ext cx="612914" cy="681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91107</xdr:colOff>
      <xdr:row>22</xdr:row>
      <xdr:rowOff>8282</xdr:rowOff>
    </xdr:from>
    <xdr:to>
      <xdr:col>6</xdr:col>
      <xdr:colOff>219488</xdr:colOff>
      <xdr:row>23</xdr:row>
      <xdr:rowOff>66261</xdr:rowOff>
    </xdr:to>
    <xdr:cxnSp macro="">
      <xdr:nvCxnSpPr>
        <xdr:cNvPr id="76" name="Düz Ok Bağlayıcısı 19"/>
        <xdr:cNvCxnSpPr>
          <a:stCxn id="52" idx="2"/>
          <a:endCxn id="54" idx="0"/>
        </xdr:cNvCxnSpPr>
      </xdr:nvCxnSpPr>
      <xdr:spPr>
        <a:xfrm rot="16200000" flipH="1">
          <a:off x="4143374" y="4959211"/>
          <a:ext cx="273326" cy="12838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219489</xdr:colOff>
      <xdr:row>25</xdr:row>
      <xdr:rowOff>66261</xdr:rowOff>
    </xdr:from>
    <xdr:to>
      <xdr:col>6</xdr:col>
      <xdr:colOff>256761</xdr:colOff>
      <xdr:row>26</xdr:row>
      <xdr:rowOff>140805</xdr:rowOff>
    </xdr:to>
    <xdr:cxnSp macro="">
      <xdr:nvCxnSpPr>
        <xdr:cNvPr id="77" name="Düz Ok Bağlayıcısı 19"/>
        <xdr:cNvCxnSpPr>
          <a:stCxn id="54" idx="2"/>
          <a:endCxn id="55" idx="0"/>
        </xdr:cNvCxnSpPr>
      </xdr:nvCxnSpPr>
      <xdr:spPr>
        <a:xfrm rot="16200000" flipH="1">
          <a:off x="4217918" y="5717071"/>
          <a:ext cx="289892" cy="372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256760</xdr:colOff>
      <xdr:row>28</xdr:row>
      <xdr:rowOff>8284</xdr:rowOff>
    </xdr:from>
    <xdr:to>
      <xdr:col>6</xdr:col>
      <xdr:colOff>310597</xdr:colOff>
      <xdr:row>28</xdr:row>
      <xdr:rowOff>182218</xdr:rowOff>
    </xdr:to>
    <xdr:cxnSp macro="">
      <xdr:nvCxnSpPr>
        <xdr:cNvPr id="78" name="Düz Ok Bağlayıcısı 19"/>
        <xdr:cNvCxnSpPr>
          <a:stCxn id="55" idx="2"/>
          <a:endCxn id="56" idx="0"/>
        </xdr:cNvCxnSpPr>
      </xdr:nvCxnSpPr>
      <xdr:spPr>
        <a:xfrm rot="16200000" flipH="1">
          <a:off x="4321451" y="6238875"/>
          <a:ext cx="173934" cy="538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447261</xdr:colOff>
      <xdr:row>29</xdr:row>
      <xdr:rowOff>124240</xdr:rowOff>
    </xdr:from>
    <xdr:to>
      <xdr:col>5</xdr:col>
      <xdr:colOff>132521</xdr:colOff>
      <xdr:row>29</xdr:row>
      <xdr:rowOff>128062</xdr:rowOff>
    </xdr:to>
    <xdr:cxnSp macro="">
      <xdr:nvCxnSpPr>
        <xdr:cNvPr id="79" name="Düz Ok Bağlayıcısı 19"/>
        <xdr:cNvCxnSpPr>
          <a:stCxn id="57" idx="3"/>
          <a:endCxn id="56" idx="1"/>
        </xdr:cNvCxnSpPr>
      </xdr:nvCxnSpPr>
      <xdr:spPr>
        <a:xfrm flipV="1">
          <a:off x="3197087" y="6510131"/>
          <a:ext cx="372717" cy="38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579783</xdr:colOff>
      <xdr:row>30</xdr:row>
      <xdr:rowOff>66262</xdr:rowOff>
    </xdr:from>
    <xdr:to>
      <xdr:col>6</xdr:col>
      <xdr:colOff>310598</xdr:colOff>
      <xdr:row>32</xdr:row>
      <xdr:rowOff>16566</xdr:rowOff>
    </xdr:to>
    <xdr:cxnSp macro="">
      <xdr:nvCxnSpPr>
        <xdr:cNvPr id="80" name="Düz Ok Bağlayıcısı 19"/>
        <xdr:cNvCxnSpPr>
          <a:stCxn id="56" idx="2"/>
          <a:endCxn id="58" idx="0"/>
        </xdr:cNvCxnSpPr>
      </xdr:nvCxnSpPr>
      <xdr:spPr>
        <a:xfrm rot="5400000">
          <a:off x="4035702" y="6648865"/>
          <a:ext cx="381000" cy="4182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33130</xdr:colOff>
      <xdr:row>33</xdr:row>
      <xdr:rowOff>211206</xdr:rowOff>
    </xdr:from>
    <xdr:to>
      <xdr:col>7</xdr:col>
      <xdr:colOff>538369</xdr:colOff>
      <xdr:row>34</xdr:row>
      <xdr:rowOff>1</xdr:rowOff>
    </xdr:to>
    <xdr:cxnSp macro="">
      <xdr:nvCxnSpPr>
        <xdr:cNvPr id="81" name="Düz Ok Bağlayıcısı 19"/>
        <xdr:cNvCxnSpPr>
          <a:stCxn id="58" idx="3"/>
          <a:endCxn id="59" idx="2"/>
        </xdr:cNvCxnSpPr>
      </xdr:nvCxnSpPr>
      <xdr:spPr>
        <a:xfrm>
          <a:off x="4845326" y="7458489"/>
          <a:ext cx="505239"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579782</xdr:colOff>
      <xdr:row>35</xdr:row>
      <xdr:rowOff>190500</xdr:rowOff>
    </xdr:from>
    <xdr:to>
      <xdr:col>6</xdr:col>
      <xdr:colOff>182217</xdr:colOff>
      <xdr:row>36</xdr:row>
      <xdr:rowOff>74544</xdr:rowOff>
    </xdr:to>
    <xdr:cxnSp macro="">
      <xdr:nvCxnSpPr>
        <xdr:cNvPr id="82" name="Düz Ok Bağlayıcısı 19"/>
        <xdr:cNvCxnSpPr>
          <a:stCxn id="58" idx="2"/>
          <a:endCxn id="60" idx="0"/>
        </xdr:cNvCxnSpPr>
      </xdr:nvCxnSpPr>
      <xdr:spPr>
        <a:xfrm rot="16200000" flipH="1">
          <a:off x="4112315" y="7773228"/>
          <a:ext cx="99392" cy="2898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11</xdr:row>
      <xdr:rowOff>0</xdr:rowOff>
    </xdr:from>
    <xdr:to>
      <xdr:col>2</xdr:col>
      <xdr:colOff>344369</xdr:colOff>
      <xdr:row>13</xdr:row>
      <xdr:rowOff>7325</xdr:rowOff>
    </xdr:to>
    <xdr:sp macro="" textlink="">
      <xdr:nvSpPr>
        <xdr:cNvPr id="2" name="1 Akış Çizelgesi: İşlem"/>
        <xdr:cNvSpPr/>
      </xdr:nvSpPr>
      <xdr:spPr>
        <a:xfrm>
          <a:off x="687457" y="2509630"/>
          <a:ext cx="1031825" cy="43802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Disiplin</a:t>
          </a:r>
          <a:r>
            <a:rPr lang="tr-TR" baseline="0"/>
            <a:t> İşlemleri Görevlisi</a:t>
          </a:r>
          <a:endParaRPr lang="tr-TR"/>
        </a:p>
      </xdr:txBody>
    </xdr:sp>
    <xdr:clientData/>
  </xdr:twoCellAnchor>
  <xdr:twoCellAnchor>
    <xdr:from>
      <xdr:col>4</xdr:col>
      <xdr:colOff>670892</xdr:colOff>
      <xdr:row>7</xdr:row>
      <xdr:rowOff>132522</xdr:rowOff>
    </xdr:from>
    <xdr:to>
      <xdr:col>6</xdr:col>
      <xdr:colOff>327804</xdr:colOff>
      <xdr:row>9</xdr:row>
      <xdr:rowOff>139847</xdr:rowOff>
    </xdr:to>
    <xdr:sp macro="" textlink="">
      <xdr:nvSpPr>
        <xdr:cNvPr id="3" name="1 Akış Çizelgesi: İşlem"/>
        <xdr:cNvSpPr/>
      </xdr:nvSpPr>
      <xdr:spPr>
        <a:xfrm>
          <a:off x="3420718" y="1780761"/>
          <a:ext cx="1031825" cy="43802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Defterdar</a:t>
          </a:r>
        </a:p>
      </xdr:txBody>
    </xdr:sp>
    <xdr:clientData/>
  </xdr:twoCellAnchor>
  <xdr:twoCellAnchor>
    <xdr:from>
      <xdr:col>5</xdr:col>
      <xdr:colOff>0</xdr:colOff>
      <xdr:row>11</xdr:row>
      <xdr:rowOff>0</xdr:rowOff>
    </xdr:from>
    <xdr:to>
      <xdr:col>6</xdr:col>
      <xdr:colOff>344369</xdr:colOff>
      <xdr:row>13</xdr:row>
      <xdr:rowOff>7325</xdr:rowOff>
    </xdr:to>
    <xdr:sp macro="" textlink="">
      <xdr:nvSpPr>
        <xdr:cNvPr id="4" name="1 Akış Çizelgesi: İşlem"/>
        <xdr:cNvSpPr/>
      </xdr:nvSpPr>
      <xdr:spPr>
        <a:xfrm>
          <a:off x="3437283" y="2509630"/>
          <a:ext cx="1031825" cy="43802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Vali</a:t>
          </a:r>
        </a:p>
      </xdr:txBody>
    </xdr:sp>
    <xdr:clientData/>
  </xdr:twoCellAnchor>
  <xdr:twoCellAnchor>
    <xdr:from>
      <xdr:col>5</xdr:col>
      <xdr:colOff>0</xdr:colOff>
      <xdr:row>14</xdr:row>
      <xdr:rowOff>0</xdr:rowOff>
    </xdr:from>
    <xdr:to>
      <xdr:col>6</xdr:col>
      <xdr:colOff>344369</xdr:colOff>
      <xdr:row>16</xdr:row>
      <xdr:rowOff>7325</xdr:rowOff>
    </xdr:to>
    <xdr:sp macro="" textlink="">
      <xdr:nvSpPr>
        <xdr:cNvPr id="5" name="1 Akış Çizelgesi: İşlem"/>
        <xdr:cNvSpPr/>
      </xdr:nvSpPr>
      <xdr:spPr>
        <a:xfrm>
          <a:off x="3437283" y="3155674"/>
          <a:ext cx="1031825" cy="43802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Disiplin Amiri</a:t>
          </a:r>
        </a:p>
      </xdr:txBody>
    </xdr:sp>
    <xdr:clientData/>
  </xdr:twoCellAnchor>
  <xdr:twoCellAnchor>
    <xdr:from>
      <xdr:col>5</xdr:col>
      <xdr:colOff>0</xdr:colOff>
      <xdr:row>17</xdr:row>
      <xdr:rowOff>0</xdr:rowOff>
    </xdr:from>
    <xdr:to>
      <xdr:col>6</xdr:col>
      <xdr:colOff>344369</xdr:colOff>
      <xdr:row>19</xdr:row>
      <xdr:rowOff>7325</xdr:rowOff>
    </xdr:to>
    <xdr:sp macro="" textlink="">
      <xdr:nvSpPr>
        <xdr:cNvPr id="6" name="1 Akış Çizelgesi: İşlem"/>
        <xdr:cNvSpPr/>
      </xdr:nvSpPr>
      <xdr:spPr>
        <a:xfrm>
          <a:off x="3437283" y="3801717"/>
          <a:ext cx="1031825" cy="43802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İl Disiplin Kurulu </a:t>
          </a:r>
        </a:p>
      </xdr:txBody>
    </xdr:sp>
    <xdr:clientData/>
  </xdr:twoCellAnchor>
  <xdr:twoCellAnchor>
    <xdr:from>
      <xdr:col>5</xdr:col>
      <xdr:colOff>0</xdr:colOff>
      <xdr:row>20</xdr:row>
      <xdr:rowOff>0</xdr:rowOff>
    </xdr:from>
    <xdr:to>
      <xdr:col>6</xdr:col>
      <xdr:colOff>344369</xdr:colOff>
      <xdr:row>22</xdr:row>
      <xdr:rowOff>7325</xdr:rowOff>
    </xdr:to>
    <xdr:sp macro="" textlink="">
      <xdr:nvSpPr>
        <xdr:cNvPr id="7" name="1 Akış Çizelgesi: İşlem"/>
        <xdr:cNvSpPr/>
      </xdr:nvSpPr>
      <xdr:spPr>
        <a:xfrm>
          <a:off x="3437283" y="4447761"/>
          <a:ext cx="1031825" cy="43802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Yüksek Disiplin Kurulu</a:t>
          </a:r>
        </a:p>
      </xdr:txBody>
    </xdr:sp>
    <xdr:clientData/>
  </xdr:twoCellAnchor>
  <xdr:twoCellAnchor>
    <xdr:from>
      <xdr:col>1</xdr:col>
      <xdr:colOff>515913</xdr:colOff>
      <xdr:row>8</xdr:row>
      <xdr:rowOff>136185</xdr:rowOff>
    </xdr:from>
    <xdr:to>
      <xdr:col>4</xdr:col>
      <xdr:colOff>670892</xdr:colOff>
      <xdr:row>11</xdr:row>
      <xdr:rowOff>0</xdr:rowOff>
    </xdr:to>
    <xdr:cxnSp macro="">
      <xdr:nvCxnSpPr>
        <xdr:cNvPr id="9" name="8 Düz Ok Bağlayıcısı"/>
        <xdr:cNvCxnSpPr>
          <a:stCxn id="2" idx="0"/>
          <a:endCxn id="3" idx="1"/>
        </xdr:cNvCxnSpPr>
      </xdr:nvCxnSpPr>
      <xdr:spPr>
        <a:xfrm rot="5400000" flipH="1" flipV="1">
          <a:off x="2057115" y="1146027"/>
          <a:ext cx="509858" cy="221734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344369</xdr:colOff>
      <xdr:row>12</xdr:row>
      <xdr:rowOff>3663</xdr:rowOff>
    </xdr:from>
    <xdr:to>
      <xdr:col>5</xdr:col>
      <xdr:colOff>0</xdr:colOff>
      <xdr:row>12</xdr:row>
      <xdr:rowOff>5251</xdr:rowOff>
    </xdr:to>
    <xdr:cxnSp macro="">
      <xdr:nvCxnSpPr>
        <xdr:cNvPr id="11" name="10 Düz Ok Bağlayıcısı"/>
        <xdr:cNvCxnSpPr>
          <a:stCxn id="2" idx="3"/>
          <a:endCxn id="4" idx="1"/>
        </xdr:cNvCxnSpPr>
      </xdr:nvCxnSpPr>
      <xdr:spPr>
        <a:xfrm>
          <a:off x="1719282" y="2728641"/>
          <a:ext cx="1718001"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344369</xdr:colOff>
      <xdr:row>12</xdr:row>
      <xdr:rowOff>3663</xdr:rowOff>
    </xdr:from>
    <xdr:to>
      <xdr:col>5</xdr:col>
      <xdr:colOff>0</xdr:colOff>
      <xdr:row>15</xdr:row>
      <xdr:rowOff>3663</xdr:rowOff>
    </xdr:to>
    <xdr:cxnSp macro="">
      <xdr:nvCxnSpPr>
        <xdr:cNvPr id="13" name="12 Düz Ok Bağlayıcısı"/>
        <xdr:cNvCxnSpPr>
          <a:stCxn id="2" idx="3"/>
          <a:endCxn id="5" idx="1"/>
        </xdr:cNvCxnSpPr>
      </xdr:nvCxnSpPr>
      <xdr:spPr>
        <a:xfrm>
          <a:off x="1719282" y="2728641"/>
          <a:ext cx="1718001" cy="64604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515913</xdr:colOff>
      <xdr:row>13</xdr:row>
      <xdr:rowOff>7324</xdr:rowOff>
    </xdr:from>
    <xdr:to>
      <xdr:col>5</xdr:col>
      <xdr:colOff>0</xdr:colOff>
      <xdr:row>18</xdr:row>
      <xdr:rowOff>3662</xdr:rowOff>
    </xdr:to>
    <xdr:cxnSp macro="">
      <xdr:nvCxnSpPr>
        <xdr:cNvPr id="15" name="14 Düz Ok Bağlayıcısı"/>
        <xdr:cNvCxnSpPr>
          <a:stCxn id="2" idx="2"/>
          <a:endCxn id="6" idx="1"/>
        </xdr:cNvCxnSpPr>
      </xdr:nvCxnSpPr>
      <xdr:spPr>
        <a:xfrm rot="16200000" flipH="1">
          <a:off x="1783788" y="2367232"/>
          <a:ext cx="1073077" cy="2233913"/>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515913</xdr:colOff>
      <xdr:row>13</xdr:row>
      <xdr:rowOff>7324</xdr:rowOff>
    </xdr:from>
    <xdr:to>
      <xdr:col>5</xdr:col>
      <xdr:colOff>0</xdr:colOff>
      <xdr:row>21</xdr:row>
      <xdr:rowOff>3662</xdr:rowOff>
    </xdr:to>
    <xdr:cxnSp macro="">
      <xdr:nvCxnSpPr>
        <xdr:cNvPr id="17" name="16 Düz Ok Bağlayıcısı"/>
        <xdr:cNvCxnSpPr>
          <a:stCxn id="2" idx="2"/>
          <a:endCxn id="7" idx="1"/>
        </xdr:cNvCxnSpPr>
      </xdr:nvCxnSpPr>
      <xdr:spPr>
        <a:xfrm rot="16200000" flipH="1">
          <a:off x="1460766" y="2690254"/>
          <a:ext cx="1719121" cy="2233913"/>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F9" sqref="F9"/>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788</v>
      </c>
      <c r="B1" s="38"/>
      <c r="C1" s="39"/>
    </row>
    <row r="2" spans="1:256" ht="6.75" customHeight="1">
      <c r="A2" s="41"/>
    </row>
    <row r="3" spans="1:256">
      <c r="A3" s="52" t="s">
        <v>774</v>
      </c>
      <c r="B3" s="37" t="s">
        <v>783</v>
      </c>
      <c r="C3" s="114" t="s">
        <v>1057</v>
      </c>
    </row>
    <row r="4" spans="1:256">
      <c r="A4" s="52" t="s">
        <v>775</v>
      </c>
      <c r="B4" s="37" t="s">
        <v>441</v>
      </c>
      <c r="C4" s="42" t="s">
        <v>1059</v>
      </c>
    </row>
    <row r="5" spans="1:256">
      <c r="A5" s="52" t="s">
        <v>776</v>
      </c>
      <c r="B5" s="37" t="s">
        <v>440</v>
      </c>
      <c r="C5" s="114" t="s">
        <v>1058</v>
      </c>
    </row>
    <row r="6" spans="1:256" ht="25.5">
      <c r="A6" s="52" t="s">
        <v>777</v>
      </c>
      <c r="B6" s="37" t="s">
        <v>772</v>
      </c>
      <c r="C6" s="43" t="s">
        <v>1060</v>
      </c>
    </row>
    <row r="7" spans="1:256">
      <c r="A7" s="52" t="s">
        <v>778</v>
      </c>
      <c r="B7" s="37" t="s">
        <v>773</v>
      </c>
      <c r="C7" s="43" t="s">
        <v>1061</v>
      </c>
    </row>
    <row r="9" spans="1:256" s="51" customFormat="1" ht="28.5">
      <c r="A9" s="128" t="s">
        <v>106</v>
      </c>
      <c r="B9" s="129"/>
      <c r="C9" s="13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34" t="s">
        <v>94</v>
      </c>
      <c r="B10" s="135"/>
      <c r="C10" s="13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31" t="s">
        <v>42</v>
      </c>
      <c r="B12" s="132"/>
      <c r="C12" s="133"/>
    </row>
    <row r="13" spans="1:256" ht="15">
      <c r="A13" s="44">
        <v>2</v>
      </c>
      <c r="B13" s="45" t="s">
        <v>779</v>
      </c>
      <c r="C13" s="46"/>
      <c r="D13" s="47"/>
    </row>
    <row r="14" spans="1:256">
      <c r="A14" s="48">
        <f>IF(AND('21_K_IK'!B9&lt;&gt;"",'21_K_IK'!C9&lt;&gt;""),1,0)</f>
        <v>1</v>
      </c>
      <c r="B14" s="59" t="s">
        <v>791</v>
      </c>
      <c r="D14" s="47"/>
    </row>
    <row r="15" spans="1:256">
      <c r="A15" s="107">
        <f>IF(AND('22_K_EK'!B9&lt;&gt;"",'22_K_EK'!C9&lt;&gt;""),1,0)</f>
        <v>1</v>
      </c>
      <c r="B15" s="108" t="s">
        <v>1053</v>
      </c>
      <c r="C15" s="109"/>
      <c r="D15" s="47"/>
    </row>
    <row r="16" spans="1:256">
      <c r="A16" s="49">
        <f>IF('24_K_YK'!B9&lt;&gt;"",1,0)</f>
        <v>1</v>
      </c>
      <c r="B16" s="59" t="s">
        <v>795</v>
      </c>
      <c r="D16" s="47"/>
    </row>
    <row r="17" spans="1:4" ht="15">
      <c r="A17" s="45">
        <v>3</v>
      </c>
      <c r="B17" s="60" t="s">
        <v>442</v>
      </c>
      <c r="C17" s="46"/>
    </row>
    <row r="18" spans="1:4">
      <c r="A18" s="49">
        <f>IF('31_P_BO'!B9&lt;&gt;"",1,0)</f>
        <v>1</v>
      </c>
      <c r="B18" s="59" t="s">
        <v>796</v>
      </c>
      <c r="C18" s="50"/>
      <c r="D18" s="47"/>
    </row>
    <row r="19" spans="1:4">
      <c r="A19" s="49">
        <f>IF('32_P_Gr'!B9&lt;&gt;"",1,0)</f>
        <v>1</v>
      </c>
      <c r="B19" s="59" t="s">
        <v>797</v>
      </c>
      <c r="C19" s="50"/>
      <c r="D19" s="47"/>
    </row>
    <row r="20" spans="1:4">
      <c r="A20" s="49">
        <f>IF('33_P_Ci'!B9&lt;&gt;"",1,0)</f>
        <v>1</v>
      </c>
      <c r="B20" s="59" t="s">
        <v>798</v>
      </c>
      <c r="C20" s="50"/>
      <c r="D20" s="47"/>
    </row>
    <row r="21" spans="1:4">
      <c r="A21" s="49">
        <f>IF(AND('34_P_Me'!B9&lt;&gt;"",'34_P_Me'!C9&lt;&gt;""),1,0)</f>
        <v>1</v>
      </c>
      <c r="B21" s="59" t="s">
        <v>799</v>
      </c>
      <c r="C21" s="50"/>
      <c r="D21" s="47"/>
    </row>
    <row r="22" spans="1:4">
      <c r="A22" s="49">
        <f>IF('35_P_TP'!B9&lt;&gt;"",1,0)</f>
        <v>1</v>
      </c>
      <c r="B22" s="59" t="s">
        <v>1040</v>
      </c>
      <c r="C22" s="50"/>
      <c r="D22" s="47"/>
    </row>
    <row r="23" spans="1:4">
      <c r="A23" s="49">
        <f>IF('36_P_Fr'!B9&lt;&gt;"",1,0)</f>
        <v>1</v>
      </c>
      <c r="B23" s="59" t="s">
        <v>1041</v>
      </c>
      <c r="C23" s="50"/>
      <c r="D23" s="47"/>
    </row>
    <row r="24" spans="1:4">
      <c r="A24" s="49"/>
      <c r="B24" s="59" t="s">
        <v>433</v>
      </c>
    </row>
    <row r="25" spans="1:4">
      <c r="A25" s="48">
        <f>IF(AND('38_P_İl'!B9&lt;&gt;"",'38_P_İl'!C9&lt;&gt;""),1,0)</f>
        <v>1</v>
      </c>
      <c r="B25" s="59" t="s">
        <v>111</v>
      </c>
    </row>
    <row r="26" spans="1:4">
      <c r="A26" s="48">
        <f>IF(AND('İletişim Akış Diyagramı'!B3&lt;&gt;"",'İletişim Akış Diyagramı'!B6&lt;&gt;"",'İletişim Akış Diyagramı'!D3&lt;&gt;""),1,0)</f>
        <v>0</v>
      </c>
      <c r="B26" s="59" t="s">
        <v>112</v>
      </c>
    </row>
    <row r="27" spans="1:4" ht="15">
      <c r="A27" s="45">
        <v>5</v>
      </c>
      <c r="B27" s="60" t="s">
        <v>807</v>
      </c>
      <c r="C27" s="46"/>
    </row>
    <row r="28" spans="1:4">
      <c r="A28" s="49">
        <f>IF(AND('5_IO'!B10&lt;&gt;"",'5_IO'!C10&lt;&gt;"",'5_IO'!D10&lt;&gt;"",'5_IO'!E10&lt;&gt;"",'5_IO'!F10&lt;&gt;""""),1,0)</f>
        <v>1</v>
      </c>
      <c r="B28" s="59" t="s">
        <v>439</v>
      </c>
    </row>
    <row r="29" spans="1:4" ht="15">
      <c r="A29" s="45">
        <v>6</v>
      </c>
      <c r="B29" s="60" t="s">
        <v>431</v>
      </c>
      <c r="C29" s="46"/>
    </row>
    <row r="30" spans="1:4">
      <c r="A30" s="49">
        <f>IF(AND('6_FD'!B10&lt;&gt;"",'6_FD'!C10&lt;&gt;""),1,0)</f>
        <v>1</v>
      </c>
      <c r="B30" s="59" t="s">
        <v>432</v>
      </c>
    </row>
  </sheetData>
  <sheetProtection selectLockedCells="1"/>
  <mergeCells count="3">
    <mergeCell ref="A9:C9"/>
    <mergeCell ref="A12:C12"/>
    <mergeCell ref="A10:C10"/>
  </mergeCells>
  <phoneticPr fontId="35" type="noConversion"/>
  <conditionalFormatting sqref="C3:C7">
    <cfRule type="containsBlanks" dxfId="56" priority="10">
      <formula>LEN(TRIM(C3))=0</formula>
    </cfRule>
  </conditionalFormatting>
  <conditionalFormatting sqref="A30 A28 A14:A16 A18:A26">
    <cfRule type="iconSet" priority="9">
      <iconSet iconSet="3Symbols2" showValue="0">
        <cfvo type="percent" val="0"/>
        <cfvo type="num" val="0" gte="0"/>
        <cfvo type="num" val="1"/>
      </iconSet>
    </cfRule>
  </conditionalFormatting>
  <conditionalFormatting sqref="A15">
    <cfRule type="iconSet" priority="8">
      <iconSet iconSet="3Symbols2" showValue="0">
        <cfvo type="percent" val="0"/>
        <cfvo type="num" val="0" gte="0"/>
        <cfvo type="num" val="1"/>
      </iconSet>
    </cfRule>
  </conditionalFormatting>
  <conditionalFormatting sqref="C3">
    <cfRule type="containsBlanks" dxfId="55" priority="6">
      <formula>LEN(TRIM(C3))=0</formula>
    </cfRule>
  </conditionalFormatting>
  <conditionalFormatting sqref="C3">
    <cfRule type="containsBlanks" dxfId="54" priority="5">
      <formula>LEN(TRIM(C3))=0</formula>
    </cfRule>
  </conditionalFormatting>
  <conditionalFormatting sqref="C3">
    <cfRule type="containsBlanks" dxfId="53" priority="4">
      <formula>LEN(TRIM(C3))=0</formula>
    </cfRule>
  </conditionalFormatting>
  <conditionalFormatting sqref="C3">
    <cfRule type="containsBlanks" dxfId="52" priority="3">
      <formula>LEN(TRIM(C3))=0</formula>
    </cfRule>
  </conditionalFormatting>
  <conditionalFormatting sqref="C3">
    <cfRule type="containsBlanks" dxfId="51" priority="2">
      <formula>LEN(TRIM(C3))=0</formula>
    </cfRule>
  </conditionalFormatting>
  <conditionalFormatting sqref="C3">
    <cfRule type="containsBlanks" dxfId="50" priority="1">
      <formula>LEN(TRIM(C3))=0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C9" sqref="C9"/>
    </sheetView>
  </sheetViews>
  <sheetFormatPr defaultRowHeight="15"/>
  <cols>
    <col min="1" max="1" width="5" style="12" customWidth="1"/>
    <col min="2" max="2" width="79" style="12" customWidth="1"/>
    <col min="3" max="16384" width="9" style="2"/>
  </cols>
  <sheetData>
    <row r="1" spans="1:3">
      <c r="A1" s="1" t="s">
        <v>784</v>
      </c>
      <c r="B1" s="13" t="str">
        <f>IF('1_GO'!C3="","",'1_GO'!C3)</f>
        <v>Personel İşlemleri Süreç Grubu</v>
      </c>
      <c r="C1" s="35" t="s">
        <v>808</v>
      </c>
    </row>
    <row r="2" spans="1:3">
      <c r="A2" s="1" t="s">
        <v>786</v>
      </c>
      <c r="B2" s="4" t="str">
        <f>IF('1_GO'!C4="","",'1_GO'!C4)</f>
        <v>Soruşturma İşlemleri Süreci</v>
      </c>
    </row>
    <row r="3" spans="1:3">
      <c r="A3" s="1" t="s">
        <v>785</v>
      </c>
      <c r="B3" s="5" t="str">
        <f>IF('1_GO'!C5="","",'1_GO'!C5)</f>
        <v>Disiplin İşlemleri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1075</v>
      </c>
    </row>
  </sheetData>
  <sheetProtection selectLockedCells="1"/>
  <phoneticPr fontId="35" type="noConversion"/>
  <conditionalFormatting sqref="B1:B3">
    <cfRule type="containsBlanks" dxfId="25" priority="2">
      <formula>LEN(TRIM(B1))=0</formula>
    </cfRule>
  </conditionalFormatting>
  <conditionalFormatting sqref="A9:B65536">
    <cfRule type="containsBlanks" dxfId="24"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11.xml><?xml version="1.0" encoding="utf-8"?>
<worksheet xmlns="http://schemas.openxmlformats.org/spreadsheetml/2006/main" xmlns:r="http://schemas.openxmlformats.org/officeDocument/2006/relationships">
  <dimension ref="A1:C11"/>
  <sheetViews>
    <sheetView view="pageBreakPreview" zoomScaleSheetLayoutView="100" workbookViewId="0">
      <selection activeCell="A12" sqref="A12"/>
    </sheetView>
  </sheetViews>
  <sheetFormatPr defaultRowHeight="15"/>
  <cols>
    <col min="1" max="1" width="5" style="12" customWidth="1"/>
    <col min="2" max="2" width="80.25" style="12" customWidth="1"/>
    <col min="3" max="16384" width="9" style="2"/>
  </cols>
  <sheetData>
    <row r="1" spans="1:3">
      <c r="A1" s="1" t="s">
        <v>784</v>
      </c>
      <c r="B1" s="13" t="str">
        <f>IF('1_GO'!C3="","",'1_GO'!C3)</f>
        <v>Personel İşlemleri Süreç Grubu</v>
      </c>
      <c r="C1" s="35" t="s">
        <v>808</v>
      </c>
    </row>
    <row r="2" spans="1:3">
      <c r="A2" s="1" t="s">
        <v>786</v>
      </c>
      <c r="B2" s="4" t="str">
        <f>IF('1_GO'!C4="","",'1_GO'!C4)</f>
        <v>Soruşturma İşlemleri Süreci</v>
      </c>
    </row>
    <row r="3" spans="1:3">
      <c r="A3" s="1" t="s">
        <v>785</v>
      </c>
      <c r="B3" s="5" t="str">
        <f>IF('1_GO'!C5="","",'1_GO'!C5)</f>
        <v>Disiplin İşlemleri Süreci</v>
      </c>
    </row>
    <row r="4" spans="1:3">
      <c r="A4" s="2"/>
      <c r="B4" s="2"/>
    </row>
    <row r="5" spans="1:3" ht="21.75">
      <c r="A5" s="6" t="s">
        <v>444</v>
      </c>
      <c r="B5" s="8"/>
    </row>
    <row r="6" spans="1:3">
      <c r="A6" s="9"/>
      <c r="B6" s="11"/>
    </row>
    <row r="7" spans="1:3">
      <c r="A7" s="3"/>
      <c r="B7" s="2"/>
    </row>
    <row r="8" spans="1:3">
      <c r="A8" s="1" t="s">
        <v>782</v>
      </c>
      <c r="B8" s="1" t="s">
        <v>801</v>
      </c>
    </row>
    <row r="9" spans="1:3" ht="17.25">
      <c r="A9" s="12">
        <v>1</v>
      </c>
      <c r="B9" s="115" t="s">
        <v>1076</v>
      </c>
    </row>
    <row r="10" spans="1:3" ht="17.25">
      <c r="A10" s="12">
        <v>2</v>
      </c>
      <c r="B10" s="115" t="s">
        <v>1077</v>
      </c>
    </row>
    <row r="11" spans="1:3" ht="17.25">
      <c r="A11" s="12">
        <v>3</v>
      </c>
      <c r="B11" s="115" t="s">
        <v>1078</v>
      </c>
    </row>
  </sheetData>
  <sheetProtection selectLockedCells="1"/>
  <phoneticPr fontId="35" type="noConversion"/>
  <conditionalFormatting sqref="B1:B3">
    <cfRule type="containsBlanks" dxfId="23" priority="3">
      <formula>LEN(TRIM(B1))=0</formula>
    </cfRule>
  </conditionalFormatting>
  <conditionalFormatting sqref="A9:A65536 B12:B65536">
    <cfRule type="containsBlanks" dxfId="22" priority="2">
      <formula>LEN(TRIM(A9))=0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12.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A16" sqref="A16"/>
    </sheetView>
  </sheetViews>
  <sheetFormatPr defaultRowHeight="15"/>
  <cols>
    <col min="1" max="1" width="5" style="12" customWidth="1"/>
    <col min="2" max="2" width="78" style="12" customWidth="1"/>
    <col min="3" max="16384" width="9" style="2"/>
  </cols>
  <sheetData>
    <row r="1" spans="1:3">
      <c r="A1" s="1" t="s">
        <v>784</v>
      </c>
      <c r="B1" s="13" t="str">
        <f>IF('1_GO'!C3="","",'1_GO'!C3)</f>
        <v>Personel İşlemleri Süreç Grubu</v>
      </c>
      <c r="C1" s="35" t="s">
        <v>808</v>
      </c>
    </row>
    <row r="2" spans="1:3">
      <c r="A2" s="1" t="s">
        <v>786</v>
      </c>
      <c r="B2" s="4" t="str">
        <f>IF('1_GO'!C4="","",'1_GO'!C4)</f>
        <v>Soruşturma İşlemleri Süreci</v>
      </c>
    </row>
    <row r="3" spans="1:3">
      <c r="A3" s="1" t="s">
        <v>785</v>
      </c>
      <c r="B3" s="5" t="str">
        <f>IF('1_GO'!C5="","",'1_GO'!C5)</f>
        <v>Disiplin İşlemleri Süreci</v>
      </c>
    </row>
    <row r="4" spans="1:3">
      <c r="A4" s="2"/>
      <c r="B4" s="2"/>
    </row>
    <row r="5" spans="1:3" ht="21.75">
      <c r="A5" s="6" t="s">
        <v>445</v>
      </c>
      <c r="B5" s="8"/>
    </row>
    <row r="6" spans="1:3">
      <c r="A6" s="9"/>
      <c r="B6" s="11"/>
    </row>
    <row r="7" spans="1:3">
      <c r="A7" s="3"/>
      <c r="B7" s="2"/>
    </row>
    <row r="8" spans="1:3">
      <c r="A8" s="1" t="s">
        <v>782</v>
      </c>
      <c r="B8" s="1" t="s">
        <v>802</v>
      </c>
    </row>
    <row r="9" spans="1:3" ht="17.25">
      <c r="A9" s="111" t="s">
        <v>1086</v>
      </c>
      <c r="B9" s="115" t="s">
        <v>1079</v>
      </c>
    </row>
    <row r="10" spans="1:3" ht="17.25">
      <c r="A10" s="111" t="s">
        <v>1087</v>
      </c>
      <c r="B10" s="115" t="s">
        <v>1080</v>
      </c>
    </row>
    <row r="11" spans="1:3" ht="17.25">
      <c r="A11" s="111" t="s">
        <v>1088</v>
      </c>
      <c r="B11" s="115" t="s">
        <v>1081</v>
      </c>
    </row>
    <row r="12" spans="1:3" ht="17.25">
      <c r="A12" s="111" t="s">
        <v>1089</v>
      </c>
      <c r="B12" s="115" t="s">
        <v>1082</v>
      </c>
    </row>
    <row r="13" spans="1:3" ht="17.25">
      <c r="A13" s="111" t="s">
        <v>1090</v>
      </c>
      <c r="B13" s="115" t="s">
        <v>1083</v>
      </c>
    </row>
    <row r="14" spans="1:3" ht="17.25">
      <c r="A14" s="111" t="s">
        <v>1091</v>
      </c>
      <c r="B14" s="115" t="s">
        <v>1084</v>
      </c>
    </row>
    <row r="15" spans="1:3" ht="17.25">
      <c r="A15" s="111" t="s">
        <v>1092</v>
      </c>
      <c r="B15" s="115" t="s">
        <v>1085</v>
      </c>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5" type="noConversion"/>
  <conditionalFormatting sqref="B1:B3">
    <cfRule type="containsBlanks" dxfId="21" priority="2">
      <formula>LEN(TRIM(B1))=0</formula>
    </cfRule>
  </conditionalFormatting>
  <conditionalFormatting sqref="A9:A65536 B16:B65536">
    <cfRule type="containsBlanks" dxfId="20"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3.xml><?xml version="1.0" encoding="utf-8"?>
<worksheet xmlns="http://schemas.openxmlformats.org/spreadsheetml/2006/main" xmlns:r="http://schemas.openxmlformats.org/officeDocument/2006/relationships">
  <dimension ref="A1:D12"/>
  <sheetViews>
    <sheetView view="pageBreakPreview" zoomScaleSheetLayoutView="100" workbookViewId="0">
      <selection activeCell="A13" sqref="A13"/>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53" t="str">
        <f>IF('1_GO'!C3="","",'1_GO'!C3)</f>
        <v>Personel İşlemleri Süreç Grubu</v>
      </c>
      <c r="C1" s="154"/>
      <c r="D1" s="35" t="s">
        <v>808</v>
      </c>
    </row>
    <row r="2" spans="1:4">
      <c r="A2" s="1" t="s">
        <v>786</v>
      </c>
      <c r="B2" s="155" t="str">
        <f>IF('1_GO'!C4="","",'1_GO'!C4)</f>
        <v>Soruşturma İşlemleri Süreci</v>
      </c>
      <c r="C2" s="156"/>
    </row>
    <row r="3" spans="1:4">
      <c r="A3" s="1" t="s">
        <v>785</v>
      </c>
      <c r="B3" s="157" t="str">
        <f>IF('1_GO'!C5="","",'1_GO'!C5)</f>
        <v>Disiplin İşlemleri Süreci</v>
      </c>
      <c r="C3" s="158"/>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ht="60">
      <c r="A9" s="12">
        <v>1</v>
      </c>
      <c r="B9" s="116" t="s">
        <v>1093</v>
      </c>
      <c r="C9" s="36" t="s">
        <v>1094</v>
      </c>
    </row>
    <row r="10" spans="1:4">
      <c r="A10" s="12">
        <v>2</v>
      </c>
      <c r="B10" s="36" t="s">
        <v>1095</v>
      </c>
      <c r="C10" s="12" t="s">
        <v>1096</v>
      </c>
    </row>
    <row r="11" spans="1:4">
      <c r="A11" s="12">
        <v>3</v>
      </c>
      <c r="B11" s="36" t="s">
        <v>1097</v>
      </c>
    </row>
    <row r="12" spans="1:4">
      <c r="A12" s="12">
        <v>4</v>
      </c>
      <c r="B12" s="36" t="s">
        <v>1098</v>
      </c>
    </row>
  </sheetData>
  <sheetProtection selectLockedCells="1"/>
  <mergeCells count="3">
    <mergeCell ref="B1:C1"/>
    <mergeCell ref="B2:C2"/>
    <mergeCell ref="B3:C3"/>
  </mergeCells>
  <phoneticPr fontId="35" type="noConversion"/>
  <conditionalFormatting sqref="B1:C3">
    <cfRule type="containsBlanks" dxfId="19" priority="2">
      <formula>LEN(TRIM(B1))=0</formula>
    </cfRule>
  </conditionalFormatting>
  <conditionalFormatting sqref="A9:C65536">
    <cfRule type="containsBlanks" dxfId="18"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4.xml><?xml version="1.0" encoding="utf-8"?>
<worksheet xmlns="http://schemas.openxmlformats.org/spreadsheetml/2006/main" xmlns:r="http://schemas.openxmlformats.org/officeDocument/2006/relationships">
  <dimension ref="A1:C12"/>
  <sheetViews>
    <sheetView view="pageBreakPreview" topLeftCell="A2" zoomScale="85" zoomScaleSheetLayoutView="85" workbookViewId="0">
      <selection activeCell="A13" sqref="A13"/>
    </sheetView>
  </sheetViews>
  <sheetFormatPr defaultRowHeight="15"/>
  <cols>
    <col min="1" max="1" width="5" style="12" customWidth="1"/>
    <col min="2" max="2" width="90.625" style="12" customWidth="1"/>
    <col min="3" max="16384" width="9" style="2"/>
  </cols>
  <sheetData>
    <row r="1" spans="1:3">
      <c r="A1" s="1" t="s">
        <v>784</v>
      </c>
      <c r="B1" s="13" t="str">
        <f>IF('1_GO'!C3="","",'1_GO'!C3)</f>
        <v>Personel İşlemleri Süreç Grubu</v>
      </c>
      <c r="C1" s="35" t="s">
        <v>808</v>
      </c>
    </row>
    <row r="2" spans="1:3">
      <c r="A2" s="1" t="s">
        <v>786</v>
      </c>
      <c r="B2" s="4" t="str">
        <f>IF('1_GO'!C4="","",'1_GO'!C4)</f>
        <v>Soruşturma İşlemleri Süreci</v>
      </c>
    </row>
    <row r="3" spans="1:3">
      <c r="A3" s="1" t="s">
        <v>785</v>
      </c>
      <c r="B3" s="5" t="str">
        <f>IF('1_GO'!C5="","",'1_GO'!C5)</f>
        <v>Disiplin İşlemleri Süreci</v>
      </c>
    </row>
    <row r="4" spans="1:3">
      <c r="A4" s="2"/>
      <c r="B4" s="2"/>
    </row>
    <row r="5" spans="1:3" ht="21.75">
      <c r="A5" s="6" t="s">
        <v>1038</v>
      </c>
      <c r="B5" s="8"/>
    </row>
    <row r="6" spans="1:3">
      <c r="A6" s="9"/>
      <c r="B6" s="11"/>
    </row>
    <row r="7" spans="1:3">
      <c r="A7" s="3"/>
      <c r="B7" s="2"/>
    </row>
    <row r="8" spans="1:3">
      <c r="A8" s="1" t="s">
        <v>782</v>
      </c>
      <c r="B8" s="1" t="s">
        <v>806</v>
      </c>
    </row>
    <row r="9" spans="1:3">
      <c r="A9" s="12">
        <v>1</v>
      </c>
      <c r="B9" s="12" t="s">
        <v>1099</v>
      </c>
    </row>
    <row r="10" spans="1:3">
      <c r="A10" s="12">
        <v>2</v>
      </c>
      <c r="B10" s="12" t="s">
        <v>1100</v>
      </c>
    </row>
    <row r="11" spans="1:3">
      <c r="A11" s="12">
        <v>3</v>
      </c>
      <c r="B11" s="12" t="s">
        <v>1101</v>
      </c>
    </row>
    <row r="12" spans="1:3">
      <c r="A12" s="12">
        <v>4</v>
      </c>
      <c r="B12" s="12" t="s">
        <v>1102</v>
      </c>
    </row>
  </sheetData>
  <sheetProtection selectLockedCells="1"/>
  <phoneticPr fontId="35" type="noConversion"/>
  <conditionalFormatting sqref="B1:B3">
    <cfRule type="containsBlanks" dxfId="17" priority="2">
      <formula>LEN(TRIM(B1))=0</formula>
    </cfRule>
  </conditionalFormatting>
  <conditionalFormatting sqref="A9:B65536">
    <cfRule type="containsBlanks" dxfId="16"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5.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27" sqref="B27"/>
    </sheetView>
  </sheetViews>
  <sheetFormatPr defaultRowHeight="15"/>
  <cols>
    <col min="1" max="1" width="5" style="12" customWidth="1"/>
    <col min="2" max="2" width="90.625" style="12" customWidth="1"/>
    <col min="3" max="16384" width="9" style="2"/>
  </cols>
  <sheetData>
    <row r="1" spans="1:3">
      <c r="A1" s="1" t="s">
        <v>784</v>
      </c>
      <c r="B1" s="13" t="str">
        <f>IF('1_GO'!C3="","",'1_GO'!C3)</f>
        <v>Personel İşlemleri Süreç Grubu</v>
      </c>
      <c r="C1" s="35" t="s">
        <v>808</v>
      </c>
    </row>
    <row r="2" spans="1:3">
      <c r="A2" s="1" t="s">
        <v>786</v>
      </c>
      <c r="B2" s="4" t="str">
        <f>IF('1_GO'!C4="","",'1_GO'!C4)</f>
        <v>Soruşturma İşlemleri Süreci</v>
      </c>
    </row>
    <row r="3" spans="1:3">
      <c r="A3" s="1" t="s">
        <v>785</v>
      </c>
      <c r="B3" s="5" t="str">
        <f>IF('1_GO'!C5="","",'1_GO'!C5)</f>
        <v>Disiplin İşlemleri Süreci</v>
      </c>
    </row>
    <row r="4" spans="1:3">
      <c r="A4" s="2"/>
      <c r="B4" s="2"/>
    </row>
    <row r="5" spans="1:3" ht="21.75">
      <c r="A5" s="6" t="s">
        <v>1039</v>
      </c>
      <c r="B5" s="8"/>
    </row>
    <row r="6" spans="1:3">
      <c r="A6" s="9"/>
      <c r="B6" s="11"/>
    </row>
    <row r="7" spans="1:3">
      <c r="A7" s="3"/>
      <c r="B7" s="2"/>
    </row>
    <row r="8" spans="1:3">
      <c r="A8" s="1" t="s">
        <v>782</v>
      </c>
      <c r="B8" s="1" t="s">
        <v>805</v>
      </c>
    </row>
    <row r="9" spans="1:3">
      <c r="A9" s="12">
        <v>1</v>
      </c>
      <c r="B9" s="12" t="s">
        <v>1103</v>
      </c>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6.xml><?xml version="1.0" encoding="utf-8"?>
<worksheet xmlns="http://schemas.openxmlformats.org/spreadsheetml/2006/main" xmlns:r="http://schemas.openxmlformats.org/officeDocument/2006/relationships">
  <dimension ref="A1:M4231"/>
  <sheetViews>
    <sheetView tabSelected="1" view="pageBreakPreview" zoomScale="70" zoomScaleSheetLayoutView="70" workbookViewId="0">
      <pane xSplit="4" ySplit="8" topLeftCell="E15" activePane="bottomRight" state="frozen"/>
      <selection pane="topRight" activeCell="E1" sqref="E1"/>
      <selection pane="bottomLeft" activeCell="A10" sqref="A10"/>
      <selection pane="bottomRight" activeCell="C24" sqref="C24"/>
    </sheetView>
  </sheetViews>
  <sheetFormatPr defaultRowHeight="17.25"/>
  <cols>
    <col min="1" max="1" width="3.25" style="29" customWidth="1"/>
    <col min="2" max="2" width="67.625" style="30" customWidth="1"/>
    <col min="3" max="3" width="82.625" style="30" customWidth="1"/>
    <col min="4" max="4" width="18.25" style="30" customWidth="1"/>
    <col min="5" max="5" width="16.75" style="30" bestFit="1" customWidth="1"/>
    <col min="6" max="6" width="16.875" style="30" bestFit="1" customWidth="1"/>
    <col min="7" max="7" width="13.125" style="30" bestFit="1" customWidth="1"/>
    <col min="8" max="8" width="8.25" style="30" customWidth="1"/>
    <col min="9" max="9" width="11.375" style="30" customWidth="1"/>
    <col min="10" max="10" width="13.625" style="30" customWidth="1"/>
    <col min="11" max="11" width="13.5" style="30" customWidth="1"/>
    <col min="12" max="12" width="13.625" style="30" customWidth="1"/>
    <col min="13" max="13" width="6.375" style="29" customWidth="1"/>
    <col min="14" max="16384" width="9" style="14"/>
  </cols>
  <sheetData>
    <row r="1" spans="1:13">
      <c r="A1" s="1" t="s">
        <v>784</v>
      </c>
      <c r="B1" s="173" t="str">
        <f>IF('1_GO'!C3="","",'1_GO'!C3)</f>
        <v>Personel İşlemleri Süreç Grubu</v>
      </c>
      <c r="C1" s="173"/>
      <c r="D1" s="173"/>
      <c r="E1" s="35" t="s">
        <v>808</v>
      </c>
      <c r="F1" s="14"/>
      <c r="G1" s="14"/>
      <c r="H1" s="14"/>
      <c r="I1" s="14"/>
      <c r="J1" s="14"/>
      <c r="K1" s="14"/>
      <c r="L1" s="14"/>
      <c r="M1" s="14"/>
    </row>
    <row r="2" spans="1:13">
      <c r="A2" s="1" t="s">
        <v>786</v>
      </c>
      <c r="B2" s="174" t="str">
        <f>IF('1_GO'!C4="","",'1_GO'!C4)</f>
        <v>Soruşturma İşlemleri Süreci</v>
      </c>
      <c r="C2" s="174"/>
      <c r="D2" s="174"/>
      <c r="E2" s="14"/>
      <c r="F2" s="14"/>
      <c r="G2" s="14"/>
      <c r="H2" s="14"/>
      <c r="I2" s="14"/>
      <c r="J2" s="14"/>
      <c r="K2" s="14"/>
      <c r="L2" s="14"/>
      <c r="M2" s="14"/>
    </row>
    <row r="3" spans="1:13">
      <c r="A3" s="1" t="s">
        <v>785</v>
      </c>
      <c r="B3" s="175" t="str">
        <f>IF('1_GO'!C5="","",'1_GO'!C5)</f>
        <v>Disiplin İşlemleri Süreci</v>
      </c>
      <c r="C3" s="175"/>
      <c r="D3" s="175"/>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27.75">
      <c r="A9" s="123"/>
      <c r="B9" s="124" t="s">
        <v>1104</v>
      </c>
      <c r="C9" s="123" t="s">
        <v>1105</v>
      </c>
      <c r="D9" s="123" t="s">
        <v>1107</v>
      </c>
      <c r="E9" s="123" t="s">
        <v>1106</v>
      </c>
      <c r="F9" s="123" t="s">
        <v>1108</v>
      </c>
      <c r="G9" s="123" t="s">
        <v>1109</v>
      </c>
      <c r="H9" s="123"/>
      <c r="I9" s="125"/>
      <c r="J9" s="123"/>
      <c r="K9" s="126" t="s">
        <v>982</v>
      </c>
      <c r="L9" s="127" t="s">
        <v>984</v>
      </c>
      <c r="M9" s="106" t="s">
        <v>820</v>
      </c>
    </row>
    <row r="10" spans="1:13" ht="34.5">
      <c r="A10" s="30"/>
      <c r="B10" s="124" t="s">
        <v>1110</v>
      </c>
      <c r="C10" s="123" t="s">
        <v>1142</v>
      </c>
      <c r="D10" s="123" t="s">
        <v>1107</v>
      </c>
      <c r="E10" s="123" t="s">
        <v>1106</v>
      </c>
      <c r="F10" s="123"/>
      <c r="G10" s="123"/>
      <c r="K10" s="21" t="s">
        <v>982</v>
      </c>
      <c r="L10" s="22" t="s">
        <v>984</v>
      </c>
      <c r="M10" s="106" t="s">
        <v>820</v>
      </c>
    </row>
    <row r="11" spans="1:13" ht="34.5">
      <c r="A11" s="30"/>
      <c r="B11" s="121" t="s">
        <v>1111</v>
      </c>
      <c r="C11" s="30" t="s">
        <v>1112</v>
      </c>
      <c r="D11" s="30" t="s">
        <v>1107</v>
      </c>
      <c r="E11" s="30" t="s">
        <v>1106</v>
      </c>
      <c r="K11" s="21" t="s">
        <v>982</v>
      </c>
      <c r="L11" s="22" t="s">
        <v>984</v>
      </c>
      <c r="M11" s="106" t="s">
        <v>820</v>
      </c>
    </row>
    <row r="12" spans="1:13" ht="30.75">
      <c r="A12" s="30"/>
      <c r="B12" s="121" t="s">
        <v>1113</v>
      </c>
      <c r="C12" s="30" t="s">
        <v>1114</v>
      </c>
      <c r="D12" s="30" t="s">
        <v>1107</v>
      </c>
      <c r="E12" s="30" t="s">
        <v>1106</v>
      </c>
      <c r="K12" s="21" t="s">
        <v>982</v>
      </c>
      <c r="L12" s="22" t="s">
        <v>984</v>
      </c>
      <c r="M12" s="106" t="s">
        <v>820</v>
      </c>
    </row>
    <row r="13" spans="1:13" ht="27.75">
      <c r="A13" s="30"/>
      <c r="B13" s="121" t="s">
        <v>1115</v>
      </c>
      <c r="C13" s="121" t="s">
        <v>1115</v>
      </c>
      <c r="D13" s="30" t="s">
        <v>1107</v>
      </c>
      <c r="E13" s="30" t="s">
        <v>1106</v>
      </c>
      <c r="K13" s="21" t="s">
        <v>982</v>
      </c>
      <c r="L13" s="22" t="s">
        <v>984</v>
      </c>
      <c r="M13" s="106" t="s">
        <v>820</v>
      </c>
    </row>
    <row r="14" spans="1:13" ht="27.75">
      <c r="A14" s="117"/>
      <c r="B14" s="121" t="s">
        <v>1065</v>
      </c>
      <c r="C14" s="121" t="s">
        <v>1065</v>
      </c>
      <c r="D14" s="117" t="s">
        <v>1107</v>
      </c>
      <c r="E14" s="117" t="s">
        <v>1106</v>
      </c>
      <c r="F14" s="117"/>
      <c r="G14" s="117"/>
      <c r="H14" s="117"/>
      <c r="I14" s="117"/>
      <c r="J14" s="117" t="s">
        <v>1074</v>
      </c>
      <c r="K14" s="118" t="s">
        <v>982</v>
      </c>
      <c r="L14" s="119" t="s">
        <v>984</v>
      </c>
      <c r="M14" s="120" t="s">
        <v>820</v>
      </c>
    </row>
    <row r="15" spans="1:13" ht="34.5">
      <c r="A15" s="30"/>
      <c r="B15" s="121" t="s">
        <v>1116</v>
      </c>
      <c r="C15" s="30" t="s">
        <v>1117</v>
      </c>
      <c r="D15" s="30" t="s">
        <v>1107</v>
      </c>
      <c r="E15" s="30" t="s">
        <v>1106</v>
      </c>
      <c r="G15" s="30" t="s">
        <v>1118</v>
      </c>
      <c r="K15" s="22" t="s">
        <v>982</v>
      </c>
      <c r="L15" s="22" t="s">
        <v>984</v>
      </c>
      <c r="M15" s="106" t="s">
        <v>820</v>
      </c>
    </row>
    <row r="16" spans="1:13" ht="27.75">
      <c r="A16" s="30"/>
      <c r="B16" s="121" t="s">
        <v>1065</v>
      </c>
      <c r="C16" s="121" t="s">
        <v>1065</v>
      </c>
      <c r="D16" s="30" t="s">
        <v>1107</v>
      </c>
      <c r="E16" s="30" t="s">
        <v>1106</v>
      </c>
      <c r="J16" s="30" t="s">
        <v>1074</v>
      </c>
      <c r="K16" s="22" t="s">
        <v>982</v>
      </c>
      <c r="L16" s="22" t="s">
        <v>984</v>
      </c>
      <c r="M16" s="106" t="s">
        <v>820</v>
      </c>
    </row>
    <row r="17" spans="1:13" ht="30.75">
      <c r="A17" s="30"/>
      <c r="B17" s="121" t="s">
        <v>1119</v>
      </c>
      <c r="C17" s="30" t="s">
        <v>1120</v>
      </c>
      <c r="D17" s="30" t="s">
        <v>1107</v>
      </c>
      <c r="E17" s="30" t="s">
        <v>1106</v>
      </c>
      <c r="G17" s="30" t="s">
        <v>1121</v>
      </c>
      <c r="K17" s="22" t="s">
        <v>982</v>
      </c>
      <c r="L17" s="22" t="s">
        <v>984</v>
      </c>
      <c r="M17" s="106" t="s">
        <v>820</v>
      </c>
    </row>
    <row r="18" spans="1:13" ht="27.75">
      <c r="A18" s="30"/>
      <c r="B18" s="121" t="s">
        <v>1122</v>
      </c>
      <c r="C18" s="30" t="s">
        <v>1123</v>
      </c>
      <c r="D18" s="30" t="s">
        <v>1107</v>
      </c>
      <c r="E18" s="30" t="s">
        <v>1106</v>
      </c>
      <c r="K18" s="22" t="s">
        <v>982</v>
      </c>
      <c r="L18" s="22" t="s">
        <v>984</v>
      </c>
      <c r="M18" s="106" t="s">
        <v>820</v>
      </c>
    </row>
    <row r="19" spans="1:13" ht="27.75">
      <c r="A19" s="30"/>
      <c r="B19" s="121" t="s">
        <v>1124</v>
      </c>
      <c r="C19" s="121" t="s">
        <v>1124</v>
      </c>
      <c r="D19" s="30" t="s">
        <v>1107</v>
      </c>
      <c r="E19" s="30" t="s">
        <v>1106</v>
      </c>
      <c r="K19" s="22" t="s">
        <v>982</v>
      </c>
      <c r="L19" s="22" t="s">
        <v>984</v>
      </c>
      <c r="M19" s="106" t="s">
        <v>820</v>
      </c>
    </row>
    <row r="20" spans="1:13" ht="27.75">
      <c r="A20" s="30"/>
      <c r="B20" s="121" t="s">
        <v>1065</v>
      </c>
      <c r="C20" s="121" t="s">
        <v>1065</v>
      </c>
      <c r="D20" s="30" t="s">
        <v>1107</v>
      </c>
      <c r="E20" s="30" t="s">
        <v>1106</v>
      </c>
      <c r="J20" s="30" t="s">
        <v>1074</v>
      </c>
      <c r="K20" s="22" t="s">
        <v>982</v>
      </c>
      <c r="L20" s="22" t="s">
        <v>984</v>
      </c>
      <c r="M20" s="106" t="s">
        <v>820</v>
      </c>
    </row>
    <row r="21" spans="1:13" ht="45.75">
      <c r="A21" s="30"/>
      <c r="B21" s="121" t="s">
        <v>1125</v>
      </c>
      <c r="C21" s="30" t="s">
        <v>1126</v>
      </c>
      <c r="D21" s="30" t="s">
        <v>1107</v>
      </c>
      <c r="E21" s="30" t="s">
        <v>1106</v>
      </c>
      <c r="F21" s="30" t="s">
        <v>1108</v>
      </c>
      <c r="K21" s="22" t="s">
        <v>982</v>
      </c>
      <c r="L21" s="22" t="s">
        <v>984</v>
      </c>
      <c r="M21" s="106" t="s">
        <v>820</v>
      </c>
    </row>
    <row r="22" spans="1:13" ht="27.75">
      <c r="A22" s="30"/>
      <c r="B22" s="121" t="s">
        <v>1122</v>
      </c>
      <c r="C22" s="30" t="s">
        <v>1123</v>
      </c>
      <c r="D22" s="30" t="s">
        <v>1107</v>
      </c>
      <c r="E22" s="30" t="s">
        <v>1106</v>
      </c>
      <c r="K22" s="22" t="s">
        <v>982</v>
      </c>
      <c r="L22" s="22" t="s">
        <v>984</v>
      </c>
      <c r="M22" s="106" t="s">
        <v>820</v>
      </c>
    </row>
    <row r="23" spans="1:13" ht="27.75">
      <c r="A23" s="30"/>
      <c r="B23" s="121" t="s">
        <v>1065</v>
      </c>
      <c r="C23" s="121" t="s">
        <v>1065</v>
      </c>
      <c r="D23" s="30" t="s">
        <v>1107</v>
      </c>
      <c r="E23" s="30" t="s">
        <v>1106</v>
      </c>
      <c r="J23" s="30" t="s">
        <v>1074</v>
      </c>
      <c r="K23" s="22" t="s">
        <v>982</v>
      </c>
      <c r="L23" s="22" t="s">
        <v>984</v>
      </c>
      <c r="M23" s="106" t="s">
        <v>820</v>
      </c>
    </row>
    <row r="24" spans="1:13" ht="30.75">
      <c r="A24" s="30"/>
      <c r="B24" s="121" t="s">
        <v>1127</v>
      </c>
      <c r="C24" s="30" t="s">
        <v>1128</v>
      </c>
      <c r="D24" s="30" t="s">
        <v>1107</v>
      </c>
      <c r="E24" s="30" t="s">
        <v>1106</v>
      </c>
      <c r="F24" s="30" t="s">
        <v>1129</v>
      </c>
      <c r="K24" s="22" t="s">
        <v>982</v>
      </c>
      <c r="L24" s="22" t="s">
        <v>984</v>
      </c>
      <c r="M24" s="106" t="s">
        <v>820</v>
      </c>
    </row>
    <row r="25" spans="1:13" ht="45.75">
      <c r="A25" s="30"/>
      <c r="B25" s="121" t="s">
        <v>1125</v>
      </c>
      <c r="C25" s="30" t="s">
        <v>1130</v>
      </c>
      <c r="D25" s="30" t="s">
        <v>1107</v>
      </c>
      <c r="E25" s="30" t="s">
        <v>1106</v>
      </c>
      <c r="F25" s="30" t="s">
        <v>1108</v>
      </c>
      <c r="K25" s="22" t="s">
        <v>982</v>
      </c>
      <c r="L25" s="22" t="s">
        <v>984</v>
      </c>
      <c r="M25" s="106" t="s">
        <v>820</v>
      </c>
    </row>
    <row r="26" spans="1:13" ht="27.75">
      <c r="A26" s="30"/>
      <c r="B26" s="121" t="s">
        <v>1122</v>
      </c>
      <c r="C26" s="30" t="s">
        <v>1123</v>
      </c>
      <c r="D26" s="30" t="s">
        <v>1107</v>
      </c>
      <c r="E26" s="30" t="s">
        <v>1106</v>
      </c>
      <c r="K26" s="22" t="s">
        <v>982</v>
      </c>
      <c r="L26" s="22" t="s">
        <v>984</v>
      </c>
      <c r="M26" s="106" t="s">
        <v>820</v>
      </c>
    </row>
    <row r="27" spans="1:13" ht="27.75">
      <c r="A27" s="30"/>
      <c r="B27" s="121" t="s">
        <v>1065</v>
      </c>
      <c r="C27" s="121" t="s">
        <v>1065</v>
      </c>
      <c r="D27" s="30" t="s">
        <v>1107</v>
      </c>
      <c r="E27" s="30" t="s">
        <v>1106</v>
      </c>
      <c r="J27" s="30" t="s">
        <v>1074</v>
      </c>
      <c r="K27" s="22" t="s">
        <v>982</v>
      </c>
      <c r="L27" s="22" t="s">
        <v>984</v>
      </c>
      <c r="M27" s="106" t="s">
        <v>820</v>
      </c>
    </row>
    <row r="28" spans="1:13">
      <c r="A28" s="170" t="s">
        <v>1054</v>
      </c>
      <c r="B28" s="170"/>
      <c r="C28" s="170"/>
      <c r="D28" s="122"/>
      <c r="E28" s="170" t="s">
        <v>1055</v>
      </c>
      <c r="F28" s="170"/>
      <c r="G28" s="170"/>
      <c r="H28" s="170"/>
      <c r="I28" s="170"/>
      <c r="J28" s="122"/>
      <c r="K28" s="122"/>
      <c r="L28" s="171"/>
      <c r="M28" s="122"/>
    </row>
    <row r="29" spans="1:13">
      <c r="A29" s="172" t="s">
        <v>1138</v>
      </c>
      <c r="B29" s="172"/>
      <c r="C29" s="172"/>
      <c r="D29" s="172"/>
      <c r="E29" s="172" t="s">
        <v>1143</v>
      </c>
      <c r="F29" s="172"/>
      <c r="G29" s="172"/>
      <c r="H29" s="172"/>
      <c r="I29" s="172"/>
      <c r="J29" s="122"/>
      <c r="K29" s="122"/>
      <c r="L29" s="171"/>
      <c r="M29" s="122"/>
    </row>
    <row r="30" spans="1:13">
      <c r="A30" s="172" t="s">
        <v>1140</v>
      </c>
      <c r="B30" s="172"/>
      <c r="C30" s="172"/>
      <c r="D30" s="172"/>
      <c r="E30" s="172" t="s">
        <v>1141</v>
      </c>
      <c r="F30" s="172"/>
      <c r="G30" s="172"/>
      <c r="H30" s="172"/>
      <c r="I30" s="172"/>
      <c r="J30" s="122"/>
      <c r="K30" s="122"/>
      <c r="L30" s="171"/>
      <c r="M30" s="122"/>
    </row>
    <row r="31" spans="1:13">
      <c r="A31" s="110"/>
      <c r="B31" s="110"/>
      <c r="C31" s="110"/>
      <c r="D31" s="110"/>
      <c r="E31" s="110"/>
      <c r="F31" s="110"/>
      <c r="G31" s="110"/>
      <c r="H31" s="110"/>
      <c r="I31" s="110"/>
      <c r="J31" s="110"/>
      <c r="K31" s="110"/>
      <c r="L31" s="110"/>
      <c r="M31" s="113" t="s">
        <v>820</v>
      </c>
    </row>
    <row r="32" spans="1:13">
      <c r="A32" s="30"/>
      <c r="M32" s="106" t="s">
        <v>820</v>
      </c>
    </row>
    <row r="33" spans="1:13">
      <c r="A33" s="30"/>
      <c r="M33" s="106" t="s">
        <v>820</v>
      </c>
    </row>
    <row r="34" spans="1:13">
      <c r="A34" s="30"/>
      <c r="M34" s="106" t="s">
        <v>820</v>
      </c>
    </row>
    <row r="35" spans="1:13">
      <c r="A35" s="30"/>
      <c r="M35" s="106" t="s">
        <v>820</v>
      </c>
    </row>
    <row r="36" spans="1:13">
      <c r="A36" s="30"/>
      <c r="M36" s="106" t="s">
        <v>820</v>
      </c>
    </row>
    <row r="37" spans="1:13">
      <c r="A37" s="30"/>
      <c r="M37" s="106" t="s">
        <v>820</v>
      </c>
    </row>
    <row r="38" spans="1:13">
      <c r="A38" s="30"/>
      <c r="M38" s="106" t="s">
        <v>820</v>
      </c>
    </row>
    <row r="39" spans="1:13">
      <c r="A39" s="30"/>
      <c r="M39" s="106" t="s">
        <v>820</v>
      </c>
    </row>
    <row r="40" spans="1:13">
      <c r="A40" s="30"/>
      <c r="M40" s="106" t="s">
        <v>820</v>
      </c>
    </row>
    <row r="41" spans="1:13">
      <c r="A41" s="30"/>
      <c r="M41" s="106" t="s">
        <v>820</v>
      </c>
    </row>
    <row r="42" spans="1:13">
      <c r="A42" s="30"/>
      <c r="M42" s="106" t="s">
        <v>820</v>
      </c>
    </row>
    <row r="43" spans="1:13">
      <c r="A43" s="30"/>
      <c r="M43" s="106" t="s">
        <v>820</v>
      </c>
    </row>
    <row r="44" spans="1:13">
      <c r="A44" s="30"/>
      <c r="M44" s="106" t="s">
        <v>820</v>
      </c>
    </row>
    <row r="45" spans="1:13">
      <c r="A45" s="30"/>
      <c r="M45" s="106" t="s">
        <v>820</v>
      </c>
    </row>
    <row r="46" spans="1:13">
      <c r="A46" s="30"/>
      <c r="M46" s="106" t="s">
        <v>820</v>
      </c>
    </row>
    <row r="47" spans="1:13">
      <c r="A47" s="30"/>
      <c r="M47" s="106" t="s">
        <v>820</v>
      </c>
    </row>
    <row r="48" spans="1:13" ht="18" thickBot="1">
      <c r="A48" s="30"/>
      <c r="M48" s="106" t="s">
        <v>820</v>
      </c>
    </row>
    <row r="49" spans="1:13" ht="18" thickBot="1">
      <c r="A49" s="159" t="s">
        <v>1054</v>
      </c>
      <c r="B49" s="160"/>
      <c r="C49" s="161"/>
      <c r="D49" s="112"/>
      <c r="E49" s="159" t="s">
        <v>1055</v>
      </c>
      <c r="F49" s="160"/>
      <c r="G49" s="160"/>
      <c r="H49" s="160"/>
      <c r="I49" s="161"/>
      <c r="J49" s="112"/>
      <c r="K49" s="112"/>
      <c r="L49" s="162"/>
      <c r="M49" s="112"/>
    </row>
    <row r="50" spans="1:13">
      <c r="A50" s="164"/>
      <c r="B50" s="165"/>
      <c r="C50" s="166"/>
      <c r="D50" s="112"/>
      <c r="E50" s="164"/>
      <c r="F50" s="165"/>
      <c r="G50" s="165"/>
      <c r="H50" s="165"/>
      <c r="I50" s="166"/>
      <c r="J50" s="112"/>
      <c r="K50" s="112"/>
      <c r="L50" s="163"/>
      <c r="M50" s="112"/>
    </row>
    <row r="51" spans="1:13" ht="18" thickBot="1">
      <c r="A51" s="167"/>
      <c r="B51" s="168"/>
      <c r="C51" s="169"/>
      <c r="D51" s="112"/>
      <c r="E51" s="167"/>
      <c r="F51" s="168"/>
      <c r="G51" s="168"/>
      <c r="H51" s="168"/>
      <c r="I51" s="169"/>
      <c r="J51" s="112"/>
      <c r="K51" s="112"/>
      <c r="L51" s="163"/>
      <c r="M51" s="112"/>
    </row>
    <row r="52" spans="1:13">
      <c r="A52" s="30"/>
      <c r="M52" s="106" t="s">
        <v>820</v>
      </c>
    </row>
    <row r="53" spans="1:13">
      <c r="A53" s="30"/>
      <c r="M53" s="106" t="s">
        <v>820</v>
      </c>
    </row>
    <row r="54" spans="1:13">
      <c r="A54" s="30"/>
      <c r="M54" s="106" t="s">
        <v>820</v>
      </c>
    </row>
    <row r="55" spans="1:13">
      <c r="A55" s="30"/>
      <c r="M55" s="106" t="s">
        <v>820</v>
      </c>
    </row>
    <row r="56" spans="1:13">
      <c r="A56" s="30"/>
      <c r="M56" s="106" t="s">
        <v>820</v>
      </c>
    </row>
    <row r="57" spans="1:13">
      <c r="A57" s="30"/>
      <c r="M57" s="106" t="s">
        <v>820</v>
      </c>
    </row>
    <row r="58" spans="1:13">
      <c r="A58" s="30"/>
      <c r="M58" s="106" t="s">
        <v>820</v>
      </c>
    </row>
    <row r="59" spans="1:13">
      <c r="A59" s="30"/>
      <c r="M59" s="106" t="s">
        <v>820</v>
      </c>
    </row>
    <row r="60" spans="1:13">
      <c r="A60" s="30"/>
      <c r="M60" s="106" t="s">
        <v>820</v>
      </c>
    </row>
    <row r="61" spans="1:13">
      <c r="A61" s="30"/>
      <c r="M61" s="106" t="s">
        <v>820</v>
      </c>
    </row>
    <row r="62" spans="1:13">
      <c r="A62" s="30"/>
      <c r="M62" s="106" t="s">
        <v>820</v>
      </c>
    </row>
    <row r="63" spans="1:13">
      <c r="A63" s="30"/>
      <c r="M63" s="106" t="s">
        <v>820</v>
      </c>
    </row>
    <row r="64" spans="1:13">
      <c r="A64" s="30"/>
      <c r="M64" s="106" t="s">
        <v>820</v>
      </c>
    </row>
    <row r="65" spans="1:13">
      <c r="A65" s="30"/>
      <c r="M65" s="106" t="s">
        <v>820</v>
      </c>
    </row>
    <row r="66" spans="1:13">
      <c r="A66" s="30"/>
      <c r="M66" s="106" t="s">
        <v>820</v>
      </c>
    </row>
    <row r="67" spans="1:13">
      <c r="A67" s="30"/>
      <c r="M67" s="106" t="s">
        <v>820</v>
      </c>
    </row>
    <row r="68" spans="1:13">
      <c r="A68" s="30"/>
      <c r="M68" s="106" t="s">
        <v>820</v>
      </c>
    </row>
    <row r="69" spans="1:13" ht="18" thickBot="1">
      <c r="A69" s="30"/>
      <c r="M69" s="106" t="s">
        <v>820</v>
      </c>
    </row>
    <row r="70" spans="1:13" ht="18" thickBot="1">
      <c r="A70" s="159" t="s">
        <v>1054</v>
      </c>
      <c r="B70" s="160"/>
      <c r="C70" s="161"/>
      <c r="D70" s="112"/>
      <c r="E70" s="159" t="s">
        <v>1055</v>
      </c>
      <c r="F70" s="160"/>
      <c r="G70" s="160"/>
      <c r="H70" s="160"/>
      <c r="I70" s="161"/>
      <c r="J70" s="112"/>
      <c r="K70" s="112"/>
      <c r="L70" s="162"/>
      <c r="M70" s="112"/>
    </row>
    <row r="71" spans="1:13">
      <c r="A71" s="164"/>
      <c r="B71" s="165"/>
      <c r="C71" s="166"/>
      <c r="D71" s="112"/>
      <c r="E71" s="164"/>
      <c r="F71" s="165"/>
      <c r="G71" s="165"/>
      <c r="H71" s="165"/>
      <c r="I71" s="166"/>
      <c r="J71" s="112"/>
      <c r="K71" s="112"/>
      <c r="L71" s="163"/>
      <c r="M71" s="112"/>
    </row>
    <row r="72" spans="1:13" ht="18" thickBot="1">
      <c r="A72" s="167"/>
      <c r="B72" s="168"/>
      <c r="C72" s="169"/>
      <c r="D72" s="112"/>
      <c r="E72" s="167"/>
      <c r="F72" s="168"/>
      <c r="G72" s="168"/>
      <c r="H72" s="168"/>
      <c r="I72" s="169"/>
      <c r="J72" s="112"/>
      <c r="K72" s="112"/>
      <c r="L72" s="163"/>
      <c r="M72" s="112"/>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row r="4231" spans="1:13">
      <c r="A4231" s="14"/>
      <c r="B4231" s="14"/>
      <c r="C4231" s="14"/>
      <c r="D4231" s="14"/>
      <c r="E4231" s="14"/>
      <c r="F4231" s="14"/>
      <c r="G4231" s="14"/>
      <c r="H4231" s="14"/>
      <c r="I4231" s="14"/>
      <c r="J4231" s="14"/>
      <c r="K4231" s="14"/>
      <c r="L4231" s="14"/>
      <c r="M4231" s="14"/>
    </row>
  </sheetData>
  <sheetProtection selectLockedCells="1"/>
  <autoFilter ref="A8:M8"/>
  <mergeCells count="20">
    <mergeCell ref="B1:D1"/>
    <mergeCell ref="B2:D2"/>
    <mergeCell ref="B3:D3"/>
    <mergeCell ref="A49:C49"/>
    <mergeCell ref="E49:I49"/>
    <mergeCell ref="L49:L51"/>
    <mergeCell ref="A50:C51"/>
    <mergeCell ref="E50:I51"/>
    <mergeCell ref="A28:C28"/>
    <mergeCell ref="E28:I28"/>
    <mergeCell ref="L28:L30"/>
    <mergeCell ref="A29:D29"/>
    <mergeCell ref="A30:D30"/>
    <mergeCell ref="E29:I29"/>
    <mergeCell ref="E30:I30"/>
    <mergeCell ref="A70:C70"/>
    <mergeCell ref="E70:I70"/>
    <mergeCell ref="L70:L72"/>
    <mergeCell ref="A71:C72"/>
    <mergeCell ref="E71:I72"/>
  </mergeCells>
  <phoneticPr fontId="35" type="noConversion"/>
  <conditionalFormatting sqref="B1:B3">
    <cfRule type="containsBlanks" dxfId="13" priority="4">
      <formula>LEN(TRIM(B1))=0</formula>
    </cfRule>
  </conditionalFormatting>
  <conditionalFormatting sqref="A52:M69 A4232:M65439 A31:M48 A9:A27 C9:C12 C15 F9:F14 F16:F27 C17:C18 C20:C27 D20:L20 B22:L23 G9:M27 D9:E27 D25:L26 B26:M26 B27:L27">
    <cfRule type="containsBlanks" dxfId="12" priority="3">
      <formula>LEN(TRIM(A9))=0</formula>
    </cfRule>
  </conditionalFormatting>
  <dataValidations count="2">
    <dataValidation type="list" allowBlank="1" showInputMessage="1" showErrorMessage="1" sqref="M9:M65439">
      <formula1>"Evet,Hayır"</formula1>
    </dataValidation>
    <dataValidation type="list" allowBlank="1" showInputMessage="1" showErrorMessage="1" sqref="D9:D65439">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rintOptions horizontalCentered="1"/>
  <pageMargins left="0" right="0" top="0.74803149606299213" bottom="0.15748031496062992" header="0.31496062992125984" footer="0.31496062992125984"/>
  <pageSetup paperSize="9" scale="45" orientation="landscape" r:id="rId1"/>
  <rowBreaks count="2" manualBreakCount="2">
    <brk id="30" max="16383" man="1"/>
    <brk id="51" max="12" man="1"/>
  </rowBreaks>
  <legacyDrawing r:id="rId2"/>
</worksheet>
</file>

<file path=xl/worksheets/sheet17.xml><?xml version="1.0" encoding="utf-8"?>
<worksheet xmlns="http://schemas.openxmlformats.org/spreadsheetml/2006/main" xmlns:r="http://schemas.openxmlformats.org/officeDocument/2006/relationships">
  <dimension ref="A1:F13"/>
  <sheetViews>
    <sheetView view="pageBreakPreview" zoomScale="85" zoomScaleSheetLayoutView="85" workbookViewId="0">
      <pane ySplit="8" topLeftCell="A9" activePane="bottomLeft" state="frozen"/>
      <selection pane="bottomLeft" activeCell="C26" sqref="C26"/>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73" t="str">
        <f>IF('1_GO'!C3="","",'1_GO'!C3)</f>
        <v>Personel İşlemleri Süreç Grubu</v>
      </c>
      <c r="C1" s="173"/>
      <c r="D1" s="173"/>
      <c r="E1" s="35" t="s">
        <v>808</v>
      </c>
      <c r="F1" s="14"/>
    </row>
    <row r="2" spans="1:6">
      <c r="A2" s="1" t="s">
        <v>786</v>
      </c>
      <c r="B2" s="174" t="str">
        <f>IF('1_GO'!C4="","",'1_GO'!C4)</f>
        <v>Soruşturma İşlemleri Süreci</v>
      </c>
      <c r="C2" s="174"/>
      <c r="D2" s="174"/>
      <c r="E2" s="14"/>
      <c r="F2" s="14"/>
    </row>
    <row r="3" spans="1:6">
      <c r="A3" s="1" t="s">
        <v>785</v>
      </c>
      <c r="B3" s="175" t="str">
        <f>IF('1_GO'!C5="","",'1_GO'!C5)</f>
        <v>Disiplin İşlemleri Süreci</v>
      </c>
      <c r="C3" s="175"/>
      <c r="D3" s="175"/>
      <c r="E3" s="14"/>
      <c r="F3" s="14"/>
    </row>
    <row r="4" spans="1:6">
      <c r="A4" s="2"/>
      <c r="B4" s="2"/>
      <c r="C4" s="2"/>
      <c r="D4" s="14"/>
      <c r="E4" s="14"/>
      <c r="F4" s="14"/>
    </row>
    <row r="5" spans="1:6" ht="21.75">
      <c r="A5" s="6" t="s">
        <v>109</v>
      </c>
      <c r="B5" s="7"/>
      <c r="C5" s="7"/>
      <c r="D5" s="16"/>
      <c r="E5" s="176" t="s">
        <v>113</v>
      </c>
      <c r="F5" s="14"/>
    </row>
    <row r="6" spans="1:6">
      <c r="A6" s="9"/>
      <c r="B6" s="10"/>
      <c r="C6" s="10"/>
      <c r="D6" s="17"/>
      <c r="E6" s="177"/>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1106</v>
      </c>
      <c r="C9" s="30" t="s">
        <v>1108</v>
      </c>
      <c r="D9" s="30" t="s">
        <v>1131</v>
      </c>
      <c r="E9" s="30" t="s">
        <v>1132</v>
      </c>
      <c r="F9" s="30" t="s">
        <v>1133</v>
      </c>
    </row>
    <row r="10" spans="1:6">
      <c r="A10" s="29">
        <v>2</v>
      </c>
      <c r="B10" s="30" t="s">
        <v>1106</v>
      </c>
      <c r="C10" s="30" t="s">
        <v>1134</v>
      </c>
      <c r="D10" s="30" t="s">
        <v>1131</v>
      </c>
      <c r="E10" s="30" t="s">
        <v>1132</v>
      </c>
      <c r="F10" s="30" t="s">
        <v>1133</v>
      </c>
    </row>
    <row r="11" spans="1:6">
      <c r="A11" s="29">
        <v>3</v>
      </c>
      <c r="B11" s="30" t="s">
        <v>1106</v>
      </c>
      <c r="C11" s="30" t="s">
        <v>1118</v>
      </c>
      <c r="D11" s="30" t="s">
        <v>1131</v>
      </c>
      <c r="E11" s="30" t="s">
        <v>1132</v>
      </c>
      <c r="F11" s="30" t="s">
        <v>1133</v>
      </c>
    </row>
    <row r="12" spans="1:6">
      <c r="A12" s="29">
        <v>4</v>
      </c>
      <c r="B12" s="30" t="s">
        <v>1106</v>
      </c>
      <c r="C12" s="30" t="s">
        <v>1135</v>
      </c>
      <c r="D12" s="30" t="s">
        <v>1131</v>
      </c>
      <c r="E12" s="30" t="s">
        <v>1132</v>
      </c>
      <c r="F12" s="30" t="s">
        <v>1133</v>
      </c>
    </row>
    <row r="13" spans="1:6">
      <c r="A13" s="29">
        <v>5</v>
      </c>
      <c r="B13" s="30" t="s">
        <v>1106</v>
      </c>
      <c r="C13" s="30" t="s">
        <v>1129</v>
      </c>
      <c r="D13" s="30" t="s">
        <v>1131</v>
      </c>
      <c r="E13" s="30" t="s">
        <v>1132</v>
      </c>
      <c r="F13" s="30" t="s">
        <v>1133</v>
      </c>
    </row>
  </sheetData>
  <sheetProtection formatCells="0" selectLockedCells="1"/>
  <mergeCells count="4">
    <mergeCell ref="B1:D1"/>
    <mergeCell ref="B2:D2"/>
    <mergeCell ref="B3:D3"/>
    <mergeCell ref="E5:E6"/>
  </mergeCells>
  <phoneticPr fontId="35" type="noConversion"/>
  <conditionalFormatting sqref="B1:B3">
    <cfRule type="containsBlanks" dxfId="11" priority="4">
      <formula>LEN(TRIM(B1))=0</formula>
    </cfRule>
  </conditionalFormatting>
  <conditionalFormatting sqref="A9:F65536">
    <cfRule type="containsBlanks" dxfId="10" priority="3">
      <formula>LEN(TRIM(A9))=0</formula>
    </cfRule>
  </conditionalFormatting>
  <conditionalFormatting sqref="B9">
    <cfRule type="containsBlanks" dxfId="9" priority="2">
      <formula>LEN(TRIM(B9))=0</formula>
    </cfRule>
  </conditionalFormatting>
  <conditionalFormatting sqref="B11">
    <cfRule type="containsBlanks" dxfId="8" priority="1">
      <formula>LEN(TRIM(B11))=0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8.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25" sqref="G25"/>
    </sheetView>
  </sheetViews>
  <sheetFormatPr defaultRowHeight="17.25"/>
  <sheetData>
    <row r="1" spans="1:11" ht="27.75">
      <c r="A1" s="152" t="s">
        <v>1136</v>
      </c>
      <c r="B1" s="152"/>
      <c r="C1" s="152"/>
      <c r="D1" s="152"/>
      <c r="E1" s="152"/>
      <c r="F1" s="152"/>
      <c r="G1" s="152"/>
      <c r="H1" s="152"/>
      <c r="I1" s="35" t="s">
        <v>808</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H22" sqref="H22"/>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73" t="str">
        <f>IF('1_GO'!C3="","",'1_GO'!C3)</f>
        <v>Personel İşlemleri Süreç Grubu</v>
      </c>
      <c r="C1" s="173"/>
      <c r="D1" s="173"/>
      <c r="E1" s="35" t="s">
        <v>808</v>
      </c>
      <c r="F1" s="14"/>
      <c r="G1" s="14"/>
    </row>
    <row r="2" spans="1:7">
      <c r="A2" s="1" t="s">
        <v>786</v>
      </c>
      <c r="B2" s="174" t="str">
        <f>IF('1_GO'!C4="","",'1_GO'!C4)</f>
        <v>Soruşturma İşlemleri Süreci</v>
      </c>
      <c r="C2" s="174"/>
      <c r="D2" s="174"/>
      <c r="E2" s="14"/>
      <c r="F2" s="14"/>
      <c r="G2" s="14"/>
    </row>
    <row r="3" spans="1:7">
      <c r="A3" s="1" t="s">
        <v>785</v>
      </c>
      <c r="B3" s="175" t="str">
        <f>IF('1_GO'!C5="","",'1_GO'!C5)</f>
        <v>Disiplin İşlemleri Süreci</v>
      </c>
      <c r="C3" s="175"/>
      <c r="D3" s="175"/>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c r="A10" s="29">
        <v>1</v>
      </c>
      <c r="B10" s="30" t="s">
        <v>1103</v>
      </c>
      <c r="C10" s="30" t="s">
        <v>1103</v>
      </c>
      <c r="D10" s="30" t="s">
        <v>1137</v>
      </c>
      <c r="E10" s="30" t="s">
        <v>1103</v>
      </c>
      <c r="F10" s="30" t="s">
        <v>1103</v>
      </c>
      <c r="G10" s="30" t="s">
        <v>1103</v>
      </c>
    </row>
  </sheetData>
  <sheetProtection formatCells="0" selectLockedCells="1"/>
  <mergeCells count="3">
    <mergeCell ref="B1:D1"/>
    <mergeCell ref="B2:D2"/>
    <mergeCell ref="B3:D3"/>
  </mergeCells>
  <phoneticPr fontId="35" type="noConversion"/>
  <conditionalFormatting sqref="B1:B3">
    <cfRule type="containsBlanks" dxfId="7" priority="2">
      <formula>LEN(TRIM(B1))=0</formula>
    </cfRule>
  </conditionalFormatting>
  <conditionalFormatting sqref="A10:G65536">
    <cfRule type="containsBlanks" dxfId="6"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40" t="s">
        <v>104</v>
      </c>
      <c r="D1" s="140"/>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37" t="s">
        <v>101</v>
      </c>
      <c r="C36" s="137"/>
      <c r="D36" s="137"/>
      <c r="E36" s="137"/>
      <c r="F36" s="137"/>
      <c r="G36" s="137"/>
      <c r="H36" s="137"/>
      <c r="I36" s="137"/>
      <c r="J36" s="137"/>
      <c r="K36" s="137"/>
      <c r="L36" s="56"/>
      <c r="M36" s="56"/>
      <c r="N36" s="56"/>
      <c r="O36" s="56"/>
      <c r="P36" s="56"/>
      <c r="Q36" s="56"/>
    </row>
    <row r="37" spans="2:17">
      <c r="B37" s="141" t="s">
        <v>47</v>
      </c>
      <c r="C37" s="141"/>
      <c r="D37" s="141"/>
      <c r="E37" s="141"/>
      <c r="F37" s="141"/>
      <c r="G37" s="141"/>
      <c r="H37" s="141"/>
      <c r="I37" s="141"/>
      <c r="J37" s="141"/>
      <c r="K37" s="141"/>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41" t="s">
        <v>102</v>
      </c>
      <c r="C40" s="141"/>
      <c r="D40" s="141"/>
      <c r="E40" s="141"/>
      <c r="F40" s="141"/>
      <c r="G40" s="141"/>
      <c r="H40" s="141"/>
      <c r="I40" s="141"/>
      <c r="J40" s="141"/>
      <c r="K40" s="141"/>
      <c r="L40" s="56"/>
      <c r="M40" s="56"/>
      <c r="N40" s="56"/>
      <c r="O40" s="56"/>
      <c r="P40" s="56"/>
      <c r="Q40" s="56"/>
    </row>
    <row r="41" spans="2:17">
      <c r="B41" s="141" t="s">
        <v>48</v>
      </c>
      <c r="C41" s="141"/>
      <c r="D41" s="141"/>
      <c r="E41" s="141"/>
      <c r="F41" s="141"/>
      <c r="G41" s="141"/>
      <c r="H41" s="141"/>
      <c r="I41" s="141"/>
      <c r="J41" s="141"/>
      <c r="K41" s="141"/>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38" t="s">
        <v>66</v>
      </c>
      <c r="C64" s="139"/>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37" t="s">
        <v>74</v>
      </c>
      <c r="C78" s="137"/>
      <c r="D78" s="137"/>
      <c r="E78" s="137"/>
      <c r="F78" s="137"/>
      <c r="G78" s="137"/>
      <c r="H78" s="137"/>
      <c r="I78" s="137"/>
      <c r="J78" s="137"/>
      <c r="K78" s="137"/>
    </row>
    <row r="80" spans="2:11">
      <c r="B80" s="56" t="s">
        <v>103</v>
      </c>
    </row>
    <row r="81" spans="2:5" ht="18" thickBot="1"/>
    <row r="82" spans="2:5" ht="23.1" customHeight="1" thickBot="1">
      <c r="B82" s="78" t="s">
        <v>448</v>
      </c>
      <c r="C82" s="79" t="s">
        <v>449</v>
      </c>
      <c r="D82" s="78" t="s">
        <v>448</v>
      </c>
      <c r="E82" s="79" t="s">
        <v>449</v>
      </c>
    </row>
    <row r="83" spans="2:5" ht="23.1" customHeight="1" thickBot="1">
      <c r="B83" s="80" t="s">
        <v>450</v>
      </c>
      <c r="C83" s="81" t="s">
        <v>451</v>
      </c>
      <c r="D83" s="80" t="s">
        <v>19</v>
      </c>
      <c r="E83" s="81"/>
    </row>
    <row r="84" spans="2:5" ht="23.1" customHeight="1" thickBot="1">
      <c r="B84" s="80" t="s">
        <v>452</v>
      </c>
      <c r="C84" s="81"/>
      <c r="D84" s="80" t="s">
        <v>20</v>
      </c>
      <c r="E84" s="81" t="s">
        <v>21</v>
      </c>
    </row>
    <row r="85" spans="2:5" ht="23.1" customHeight="1" thickBot="1">
      <c r="B85" s="80" t="s">
        <v>453</v>
      </c>
      <c r="C85" s="81" t="s">
        <v>454</v>
      </c>
      <c r="D85" s="80" t="s">
        <v>22</v>
      </c>
      <c r="E85" s="81"/>
    </row>
    <row r="86" spans="2:5" ht="23.1" customHeight="1" thickBot="1">
      <c r="B86" s="80" t="s">
        <v>455</v>
      </c>
      <c r="C86" s="81" t="s">
        <v>456</v>
      </c>
      <c r="D86" s="80" t="s">
        <v>23</v>
      </c>
      <c r="E86" s="81"/>
    </row>
    <row r="87" spans="2:5" ht="23.1" customHeight="1" thickBot="1">
      <c r="B87" s="80" t="s">
        <v>457</v>
      </c>
      <c r="C87" s="81"/>
      <c r="D87" s="80" t="s">
        <v>24</v>
      </c>
      <c r="E87" s="81"/>
    </row>
    <row r="88" spans="2:5" ht="23.1" customHeight="1" thickBot="1">
      <c r="B88" s="80" t="s">
        <v>458</v>
      </c>
      <c r="C88" s="81"/>
      <c r="D88" s="80" t="s">
        <v>25</v>
      </c>
      <c r="E88" s="81"/>
    </row>
    <row r="89" spans="2:5" ht="23.1" customHeight="1" thickBot="1">
      <c r="B89" s="80" t="s">
        <v>459</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37" t="s">
        <v>75</v>
      </c>
      <c r="C105" s="137"/>
      <c r="D105" s="137"/>
      <c r="E105" s="137"/>
      <c r="F105" s="137"/>
      <c r="G105" s="137"/>
      <c r="H105" s="137"/>
      <c r="I105" s="137"/>
      <c r="J105" s="137"/>
      <c r="K105" s="137"/>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24.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dimension ref="A1:F10"/>
  <sheetViews>
    <sheetView view="pageBreakPreview" zoomScale="60" workbookViewId="0">
      <selection activeCell="E22" sqref="E22"/>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73" t="str">
        <f>IF('1_GO'!C3="","",'1_GO'!C3)</f>
        <v>Personel İşlemleri Süreç Grubu</v>
      </c>
      <c r="C1" s="173"/>
      <c r="D1" s="173"/>
      <c r="E1" s="35" t="s">
        <v>808</v>
      </c>
      <c r="F1" s="14"/>
    </row>
    <row r="2" spans="1:6">
      <c r="A2" s="1" t="s">
        <v>786</v>
      </c>
      <c r="B2" s="174" t="str">
        <f>IF('1_GO'!C4="","",'1_GO'!C4)</f>
        <v>Soruşturma İşlemleri Süreci</v>
      </c>
      <c r="C2" s="174"/>
      <c r="D2" s="174"/>
      <c r="E2" s="14"/>
      <c r="F2" s="14"/>
    </row>
    <row r="3" spans="1:6">
      <c r="A3" s="1" t="s">
        <v>785</v>
      </c>
      <c r="B3" s="175" t="str">
        <f>IF('1_GO'!C5="","",'1_GO'!C5)</f>
        <v>Disiplin İşlemleri Süreci</v>
      </c>
      <c r="C3" s="175"/>
      <c r="D3" s="175"/>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1138</v>
      </c>
      <c r="C10" s="29" t="s">
        <v>1139</v>
      </c>
      <c r="E10" s="29" t="s">
        <v>1063</v>
      </c>
      <c r="F10" s="29" t="s">
        <v>1140</v>
      </c>
    </row>
  </sheetData>
  <sheetProtection selectLockedCells="1"/>
  <mergeCells count="3">
    <mergeCell ref="B1:D1"/>
    <mergeCell ref="B2:D2"/>
    <mergeCell ref="B3:D3"/>
  </mergeCells>
  <phoneticPr fontId="35" type="noConversion"/>
  <conditionalFormatting sqref="B1:B3">
    <cfRule type="containsBlanks" dxfId="5" priority="6">
      <formula>LEN(TRIM(B1))=0</formula>
    </cfRule>
  </conditionalFormatting>
  <conditionalFormatting sqref="A10:F65536">
    <cfRule type="containsBlanks" dxfId="4" priority="5">
      <formula>LEN(TRIM(A10))=0</formula>
    </cfRule>
  </conditionalFormatting>
  <conditionalFormatting sqref="A10:F10">
    <cfRule type="containsBlanks" dxfId="3" priority="4">
      <formula>LEN(TRIM(A10))=0</formula>
    </cfRule>
  </conditionalFormatting>
  <conditionalFormatting sqref="A10:F10">
    <cfRule type="containsBlanks" dxfId="2" priority="3">
      <formula>LEN(TRIM(A10))=0</formula>
    </cfRule>
  </conditionalFormatting>
  <conditionalFormatting sqref="A10:F10">
    <cfRule type="containsBlanks" dxfId="1" priority="2">
      <formula>LEN(TRIM(A10))=0</formula>
    </cfRule>
  </conditionalFormatting>
  <conditionalFormatting sqref="A10:F10">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legacyDrawing r:id="rId2"/>
</worksheet>
</file>

<file path=xl/worksheets/sheet21.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50" activePane="bottomRight" state="frozen"/>
      <selection pane="topRight" activeCell="B1" sqref="B1"/>
      <selection pane="bottomLeft" activeCell="A2" sqref="A2"/>
      <selection pane="bottomRight" activeCell="C53" sqref="C53"/>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78" t="s">
        <v>909</v>
      </c>
      <c r="B28" s="22" t="s">
        <v>910</v>
      </c>
      <c r="C28" s="22" t="s">
        <v>911</v>
      </c>
      <c r="D28" s="22" t="s">
        <v>912</v>
      </c>
    </row>
    <row r="29" spans="1:4" ht="63.75">
      <c r="A29" s="179"/>
      <c r="B29" s="22" t="s">
        <v>913</v>
      </c>
      <c r="C29" s="22" t="s">
        <v>911</v>
      </c>
      <c r="D29" s="22" t="s">
        <v>912</v>
      </c>
    </row>
    <row r="30" spans="1:4" ht="51">
      <c r="A30" s="180"/>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81" t="s">
        <v>924</v>
      </c>
      <c r="B33" s="22" t="s">
        <v>925</v>
      </c>
      <c r="C33" s="22" t="s">
        <v>926</v>
      </c>
      <c r="D33" s="22" t="s">
        <v>927</v>
      </c>
    </row>
    <row r="34" spans="1:4" ht="51">
      <c r="A34" s="182"/>
      <c r="B34" s="22" t="s">
        <v>928</v>
      </c>
      <c r="C34" s="22" t="s">
        <v>929</v>
      </c>
      <c r="D34" s="22" t="s">
        <v>930</v>
      </c>
    </row>
    <row r="35" spans="1:4" ht="51">
      <c r="A35" s="21" t="s">
        <v>931</v>
      </c>
      <c r="B35" s="22" t="s">
        <v>932</v>
      </c>
      <c r="C35" s="22" t="s">
        <v>931</v>
      </c>
      <c r="D35" s="22" t="s">
        <v>933</v>
      </c>
    </row>
    <row r="36" spans="1:4" ht="25.5">
      <c r="A36" s="181" t="s">
        <v>934</v>
      </c>
      <c r="B36" s="22" t="s">
        <v>935</v>
      </c>
      <c r="C36" s="22" t="s">
        <v>936</v>
      </c>
      <c r="D36" s="22" t="s">
        <v>937</v>
      </c>
    </row>
    <row r="37" spans="1:4" ht="25.5">
      <c r="A37" s="183"/>
      <c r="B37" s="22" t="s">
        <v>938</v>
      </c>
      <c r="C37" s="22" t="s">
        <v>936</v>
      </c>
      <c r="D37" s="22" t="s">
        <v>937</v>
      </c>
    </row>
    <row r="38" spans="1:4" ht="38.25">
      <c r="A38" s="182"/>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I43"/>
  <sheetViews>
    <sheetView showGridLines="0" view="pageBreakPreview" topLeftCell="A19" zoomScale="115" zoomScaleNormal="120" zoomScaleSheetLayoutView="115" zoomScalePageLayoutView="120" workbookViewId="0">
      <selection activeCell="F45" sqref="F45"/>
    </sheetView>
  </sheetViews>
  <sheetFormatPr defaultRowHeight="17.25"/>
  <sheetData>
    <row r="1" spans="1:9">
      <c r="A1" s="142" t="s">
        <v>1062</v>
      </c>
      <c r="B1" s="142"/>
      <c r="C1" s="142"/>
      <c r="D1" s="142"/>
      <c r="E1" s="142"/>
      <c r="F1" s="142"/>
      <c r="G1" s="142"/>
      <c r="H1" s="142"/>
      <c r="I1" s="142"/>
    </row>
    <row r="2" spans="1:9">
      <c r="A2" s="142" t="s">
        <v>1063</v>
      </c>
      <c r="B2" s="142"/>
      <c r="C2" s="142"/>
      <c r="D2" s="142"/>
      <c r="E2" s="142"/>
      <c r="F2" s="142"/>
      <c r="G2" s="142"/>
      <c r="H2" s="142"/>
      <c r="I2" s="142"/>
    </row>
    <row r="3" spans="1:9" ht="27.75">
      <c r="A3" s="152" t="s">
        <v>1064</v>
      </c>
      <c r="B3" s="152"/>
      <c r="C3" s="152"/>
      <c r="D3" s="152"/>
      <c r="E3" s="152"/>
      <c r="F3" s="152"/>
      <c r="G3" s="152"/>
      <c r="H3" s="152"/>
      <c r="I3" s="152"/>
    </row>
    <row r="40" spans="1:9" ht="18" thickBot="1"/>
    <row r="41" spans="1:9">
      <c r="A41" s="143" t="s">
        <v>1048</v>
      </c>
      <c r="B41" s="144"/>
      <c r="C41" s="144"/>
      <c r="D41" s="145"/>
      <c r="E41" s="143" t="s">
        <v>1049</v>
      </c>
      <c r="F41" s="144"/>
      <c r="G41" s="144"/>
      <c r="H41" s="144"/>
      <c r="I41" s="145"/>
    </row>
    <row r="42" spans="1:9" ht="18.75" customHeight="1">
      <c r="A42" s="149" t="s">
        <v>1138</v>
      </c>
      <c r="B42" s="150"/>
      <c r="C42" s="150"/>
      <c r="D42" s="151"/>
      <c r="E42" s="149" t="s">
        <v>1143</v>
      </c>
      <c r="F42" s="150"/>
      <c r="G42" s="150"/>
      <c r="H42" s="150"/>
      <c r="I42" s="151"/>
    </row>
    <row r="43" spans="1:9" ht="18" thickBot="1">
      <c r="A43" s="146" t="s">
        <v>1140</v>
      </c>
      <c r="B43" s="147"/>
      <c r="C43" s="147"/>
      <c r="D43" s="148"/>
      <c r="E43" s="146" t="s">
        <v>1141</v>
      </c>
      <c r="F43" s="147"/>
      <c r="G43" s="147"/>
      <c r="H43" s="147"/>
      <c r="I43" s="148"/>
    </row>
  </sheetData>
  <mergeCells count="9">
    <mergeCell ref="A1:I1"/>
    <mergeCell ref="A2:I2"/>
    <mergeCell ref="A41:D41"/>
    <mergeCell ref="E41:I41"/>
    <mergeCell ref="A43:D43"/>
    <mergeCell ref="E43:I43"/>
    <mergeCell ref="E42:I42"/>
    <mergeCell ref="A42:D42"/>
    <mergeCell ref="A3:I3"/>
  </mergeCells>
  <phoneticPr fontId="35" type="noConversion"/>
  <pageMargins left="0.70866141732283472" right="0.70866141732283472" top="0.74803149606299213" bottom="0.74803149606299213" header="0.31496062992125984" footer="0.31496062992125984"/>
  <pageSetup paperSize="9" scale="101" orientation="portrait" r:id="rId1"/>
  <drawing r:id="rId2"/>
</worksheet>
</file>

<file path=xl/worksheets/sheet4.xml><?xml version="1.0" encoding="utf-8"?>
<worksheet xmlns="http://schemas.openxmlformats.org/spreadsheetml/2006/main" xmlns:r="http://schemas.openxmlformats.org/officeDocument/2006/relationships">
  <dimension ref="A1:I43"/>
  <sheetViews>
    <sheetView showGridLines="0" view="pageBreakPreview" topLeftCell="A25" zoomScale="115" zoomScaleNormal="120" zoomScaleSheetLayoutView="115" zoomScalePageLayoutView="120" workbookViewId="0">
      <selection activeCell="J46" sqref="J46"/>
    </sheetView>
  </sheetViews>
  <sheetFormatPr defaultRowHeight="17.25"/>
  <cols>
    <col min="9" max="9" width="13.875" customWidth="1"/>
  </cols>
  <sheetData>
    <row r="1" spans="1:9">
      <c r="A1" s="142" t="s">
        <v>1062</v>
      </c>
      <c r="B1" s="142"/>
      <c r="C1" s="142"/>
      <c r="D1" s="142"/>
      <c r="E1" s="142"/>
      <c r="F1" s="142"/>
      <c r="G1" s="142"/>
      <c r="H1" s="142"/>
      <c r="I1" s="142"/>
    </row>
    <row r="2" spans="1:9">
      <c r="A2" s="142" t="s">
        <v>1063</v>
      </c>
      <c r="B2" s="142"/>
      <c r="C2" s="142"/>
      <c r="D2" s="142"/>
      <c r="E2" s="142"/>
      <c r="F2" s="142"/>
      <c r="G2" s="142"/>
      <c r="H2" s="142"/>
      <c r="I2" s="142"/>
    </row>
    <row r="3" spans="1:9" ht="27.75">
      <c r="A3" s="152" t="s">
        <v>1064</v>
      </c>
      <c r="B3" s="152"/>
      <c r="C3" s="152"/>
      <c r="D3" s="152"/>
      <c r="E3" s="152"/>
      <c r="F3" s="152"/>
      <c r="G3" s="152"/>
      <c r="H3" s="152"/>
      <c r="I3" s="152"/>
    </row>
    <row r="40" spans="1:9" ht="18" thickBot="1"/>
    <row r="41" spans="1:9">
      <c r="A41" s="143" t="s">
        <v>1048</v>
      </c>
      <c r="B41" s="144"/>
      <c r="C41" s="144"/>
      <c r="D41" s="145"/>
      <c r="E41" s="143" t="s">
        <v>1049</v>
      </c>
      <c r="F41" s="144"/>
      <c r="G41" s="144"/>
      <c r="H41" s="144"/>
      <c r="I41" s="145"/>
    </row>
    <row r="42" spans="1:9" ht="18.75" customHeight="1">
      <c r="A42" s="149" t="s">
        <v>1138</v>
      </c>
      <c r="B42" s="150"/>
      <c r="C42" s="150"/>
      <c r="D42" s="151"/>
      <c r="E42" s="149" t="s">
        <v>1143</v>
      </c>
      <c r="F42" s="150"/>
      <c r="G42" s="150"/>
      <c r="H42" s="150"/>
      <c r="I42" s="151"/>
    </row>
    <row r="43" spans="1:9" ht="18" thickBot="1">
      <c r="A43" s="146" t="s">
        <v>1140</v>
      </c>
      <c r="B43" s="147"/>
      <c r="C43" s="147"/>
      <c r="D43" s="148"/>
      <c r="E43" s="146" t="s">
        <v>1141</v>
      </c>
      <c r="F43" s="147"/>
      <c r="G43" s="147"/>
      <c r="H43" s="147"/>
      <c r="I43" s="148"/>
    </row>
  </sheetData>
  <mergeCells count="9">
    <mergeCell ref="A43:D43"/>
    <mergeCell ref="E43:I43"/>
    <mergeCell ref="A42:D42"/>
    <mergeCell ref="E42:I42"/>
    <mergeCell ref="A1:I1"/>
    <mergeCell ref="A2:I2"/>
    <mergeCell ref="A3:I3"/>
    <mergeCell ref="A41:D41"/>
    <mergeCell ref="E41:I41"/>
  </mergeCells>
  <pageMargins left="0.70866141732283472" right="0.70866141732283472" top="0.74803149606299213" bottom="0.74803149606299213" header="0.31496062992125984" footer="0.31496062992125984"/>
  <pageSetup paperSize="9" scale="101" orientation="portrait" r:id="rId1"/>
  <drawing r:id="rId2"/>
</worksheet>
</file>

<file path=xl/worksheets/sheet5.xml><?xml version="1.0" encoding="utf-8"?>
<worksheet xmlns="http://schemas.openxmlformats.org/spreadsheetml/2006/main" xmlns:r="http://schemas.openxmlformats.org/officeDocument/2006/relationships">
  <dimension ref="A1:I45"/>
  <sheetViews>
    <sheetView showGridLines="0" view="pageBreakPreview" topLeftCell="A25" zoomScale="115" zoomScaleNormal="120" zoomScaleSheetLayoutView="115" zoomScalePageLayoutView="120" workbookViewId="0">
      <selection activeCell="E46" sqref="E46"/>
    </sheetView>
  </sheetViews>
  <sheetFormatPr defaultRowHeight="17.25"/>
  <sheetData>
    <row r="1" spans="1:9">
      <c r="A1" s="142" t="s">
        <v>1062</v>
      </c>
      <c r="B1" s="142"/>
      <c r="C1" s="142"/>
      <c r="D1" s="142"/>
      <c r="E1" s="142"/>
      <c r="F1" s="142"/>
      <c r="G1" s="142"/>
      <c r="H1" s="142"/>
      <c r="I1" s="142"/>
    </row>
    <row r="2" spans="1:9">
      <c r="A2" s="142" t="s">
        <v>1063</v>
      </c>
      <c r="B2" s="142"/>
      <c r="C2" s="142"/>
      <c r="D2" s="142"/>
      <c r="E2" s="142"/>
      <c r="F2" s="142"/>
      <c r="G2" s="142"/>
      <c r="H2" s="142"/>
      <c r="I2" s="142"/>
    </row>
    <row r="3" spans="1:9" ht="27.75">
      <c r="A3" s="152" t="s">
        <v>1064</v>
      </c>
      <c r="B3" s="152"/>
      <c r="C3" s="152"/>
      <c r="D3" s="152"/>
      <c r="E3" s="152"/>
      <c r="F3" s="152"/>
      <c r="G3" s="152"/>
      <c r="H3" s="152"/>
      <c r="I3" s="152"/>
    </row>
    <row r="42" spans="1:9" ht="18" thickBot="1"/>
    <row r="43" spans="1:9">
      <c r="A43" s="143" t="s">
        <v>1048</v>
      </c>
      <c r="B43" s="144"/>
      <c r="C43" s="144"/>
      <c r="D43" s="145"/>
      <c r="E43" s="143" t="s">
        <v>1049</v>
      </c>
      <c r="F43" s="144"/>
      <c r="G43" s="144"/>
      <c r="H43" s="144"/>
      <c r="I43" s="145"/>
    </row>
    <row r="44" spans="1:9" ht="18.75" customHeight="1">
      <c r="A44" s="149" t="s">
        <v>1138</v>
      </c>
      <c r="B44" s="150"/>
      <c r="C44" s="150"/>
      <c r="D44" s="151"/>
      <c r="E44" s="149" t="s">
        <v>1143</v>
      </c>
      <c r="F44" s="150"/>
      <c r="G44" s="150"/>
      <c r="H44" s="150"/>
      <c r="I44" s="151"/>
    </row>
    <row r="45" spans="1:9" ht="18" thickBot="1">
      <c r="A45" s="146" t="s">
        <v>1140</v>
      </c>
      <c r="B45" s="147"/>
      <c r="C45" s="147"/>
      <c r="D45" s="148"/>
      <c r="E45" s="146" t="s">
        <v>1141</v>
      </c>
      <c r="F45" s="147"/>
      <c r="G45" s="147"/>
      <c r="H45" s="147"/>
      <c r="I45" s="148"/>
    </row>
  </sheetData>
  <mergeCells count="9">
    <mergeCell ref="A45:D45"/>
    <mergeCell ref="E44:I44"/>
    <mergeCell ref="A1:I1"/>
    <mergeCell ref="A2:I2"/>
    <mergeCell ref="A3:I3"/>
    <mergeCell ref="A43:D43"/>
    <mergeCell ref="E43:I43"/>
    <mergeCell ref="A44:D44"/>
    <mergeCell ref="E45:I45"/>
  </mergeCells>
  <pageMargins left="0.70866141732283472" right="0.70866141732283472" top="0.74803149606299213" bottom="0.74803149606299213" header="0.31496062992125984" footer="0.31496062992125984"/>
  <pageSetup paperSize="9" scale="96" orientation="portrait" r:id="rId1"/>
  <drawing r:id="rId2"/>
</worksheet>
</file>

<file path=xl/worksheets/sheet6.xml><?xml version="1.0" encoding="utf-8"?>
<worksheet xmlns="http://schemas.openxmlformats.org/spreadsheetml/2006/main" xmlns:r="http://schemas.openxmlformats.org/officeDocument/2006/relationships">
  <dimension ref="A1:I43"/>
  <sheetViews>
    <sheetView showGridLines="0" view="pageBreakPreview" topLeftCell="A25" zoomScale="115" zoomScaleNormal="120" zoomScaleSheetLayoutView="115" zoomScalePageLayoutView="120" workbookViewId="0">
      <selection activeCell="C38" sqref="C38"/>
    </sheetView>
  </sheetViews>
  <sheetFormatPr defaultRowHeight="17.25"/>
  <sheetData>
    <row r="1" spans="1:9">
      <c r="A1" s="142" t="s">
        <v>1062</v>
      </c>
      <c r="B1" s="142"/>
      <c r="C1" s="142"/>
      <c r="D1" s="142"/>
      <c r="E1" s="142"/>
      <c r="F1" s="142"/>
      <c r="G1" s="142"/>
      <c r="H1" s="142"/>
      <c r="I1" s="142"/>
    </row>
    <row r="2" spans="1:9">
      <c r="A2" s="142" t="s">
        <v>1063</v>
      </c>
      <c r="B2" s="142"/>
      <c r="C2" s="142"/>
      <c r="D2" s="142"/>
      <c r="E2" s="142"/>
      <c r="F2" s="142"/>
      <c r="G2" s="142"/>
      <c r="H2" s="142"/>
      <c r="I2" s="142"/>
    </row>
    <row r="3" spans="1:9" ht="27.75">
      <c r="A3" s="152" t="s">
        <v>1064</v>
      </c>
      <c r="B3" s="152"/>
      <c r="C3" s="152"/>
      <c r="D3" s="152"/>
      <c r="E3" s="152"/>
      <c r="F3" s="152"/>
      <c r="G3" s="152"/>
      <c r="H3" s="152"/>
      <c r="I3" s="152"/>
    </row>
    <row r="40" spans="1:9" ht="18" thickBot="1"/>
    <row r="41" spans="1:9">
      <c r="A41" s="143" t="s">
        <v>1048</v>
      </c>
      <c r="B41" s="144"/>
      <c r="C41" s="144"/>
      <c r="D41" s="145"/>
      <c r="E41" s="143" t="s">
        <v>1049</v>
      </c>
      <c r="F41" s="144"/>
      <c r="G41" s="144"/>
      <c r="H41" s="144"/>
      <c r="I41" s="145"/>
    </row>
    <row r="42" spans="1:9" ht="18.75" customHeight="1">
      <c r="A42" s="149" t="s">
        <v>1138</v>
      </c>
      <c r="B42" s="150"/>
      <c r="C42" s="150"/>
      <c r="D42" s="151"/>
      <c r="E42" s="149" t="s">
        <v>1143</v>
      </c>
      <c r="F42" s="150"/>
      <c r="G42" s="150"/>
      <c r="H42" s="150"/>
      <c r="I42" s="151"/>
    </row>
    <row r="43" spans="1:9" ht="18" thickBot="1">
      <c r="A43" s="146" t="s">
        <v>1140</v>
      </c>
      <c r="B43" s="147"/>
      <c r="C43" s="147"/>
      <c r="D43" s="148"/>
      <c r="E43" s="146" t="s">
        <v>1141</v>
      </c>
      <c r="F43" s="147"/>
      <c r="G43" s="147"/>
      <c r="H43" s="147"/>
      <c r="I43" s="148"/>
    </row>
  </sheetData>
  <mergeCells count="9">
    <mergeCell ref="A43:D43"/>
    <mergeCell ref="E43:I43"/>
    <mergeCell ref="A42:D42"/>
    <mergeCell ref="E42:I42"/>
    <mergeCell ref="A1:I1"/>
    <mergeCell ref="A2:I2"/>
    <mergeCell ref="A3:I3"/>
    <mergeCell ref="A41:D41"/>
    <mergeCell ref="E41:I41"/>
  </mergeCells>
  <pageMargins left="0.70866141732283472" right="0.70866141732283472" top="0.74803149606299213" bottom="0.74803149606299213" header="0.31496062992125984" footer="0.31496062992125984"/>
  <pageSetup paperSize="9" scale="101" orientation="portrait" r:id="rId1"/>
  <drawing r:id="rId2"/>
</worksheet>
</file>

<file path=xl/worksheets/sheet7.xml><?xml version="1.0" encoding="utf-8"?>
<worksheet xmlns="http://schemas.openxmlformats.org/spreadsheetml/2006/main" xmlns:r="http://schemas.openxmlformats.org/officeDocument/2006/relationships">
  <dimension ref="A1:D14"/>
  <sheetViews>
    <sheetView showGridLines="0" view="pageBreakPreview" zoomScaleSheetLayoutView="100" workbookViewId="0">
      <selection activeCell="C15" sqref="C15"/>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53" t="str">
        <f>IF('1_GO'!C3="","",'1_GO'!C3)</f>
        <v>Personel İşlemleri Süreç Grubu</v>
      </c>
      <c r="C1" s="154"/>
      <c r="D1" s="35" t="s">
        <v>808</v>
      </c>
    </row>
    <row r="2" spans="1:4">
      <c r="A2" s="1" t="s">
        <v>786</v>
      </c>
      <c r="B2" s="155" t="str">
        <f>IF('1_GO'!C4="","",'1_GO'!C4)</f>
        <v>Soruşturma İşlemleri Süreci</v>
      </c>
      <c r="C2" s="156"/>
    </row>
    <row r="3" spans="1:4">
      <c r="A3" s="1" t="s">
        <v>785</v>
      </c>
      <c r="B3" s="157" t="str">
        <f>IF('1_GO'!C5="","",'1_GO'!C5)</f>
        <v>Disiplin İşlemleri Süreci</v>
      </c>
      <c r="C3" s="158"/>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1050</v>
      </c>
    </row>
    <row r="9" spans="1:4">
      <c r="A9" s="12">
        <v>1</v>
      </c>
      <c r="B9" s="12" t="s">
        <v>1066</v>
      </c>
      <c r="C9" s="12">
        <v>1</v>
      </c>
    </row>
    <row r="10" spans="1:4">
      <c r="A10" s="12">
        <v>2</v>
      </c>
      <c r="B10" s="12" t="s">
        <v>1067</v>
      </c>
      <c r="C10" s="12">
        <v>1</v>
      </c>
    </row>
    <row r="11" spans="1:4">
      <c r="A11" s="12">
        <v>3</v>
      </c>
      <c r="B11" s="12" t="s">
        <v>1068</v>
      </c>
      <c r="C11" s="12">
        <v>1</v>
      </c>
    </row>
    <row r="12" spans="1:4">
      <c r="A12" s="12">
        <v>4</v>
      </c>
      <c r="B12" s="12" t="s">
        <v>1069</v>
      </c>
      <c r="C12" s="12">
        <v>1</v>
      </c>
    </row>
    <row r="13" spans="1:4">
      <c r="A13" s="12">
        <v>5</v>
      </c>
      <c r="B13" s="12" t="s">
        <v>1070</v>
      </c>
      <c r="C13" s="12">
        <v>1</v>
      </c>
    </row>
    <row r="14" spans="1:4">
      <c r="A14" s="12">
        <v>6</v>
      </c>
      <c r="B14" s="12" t="s">
        <v>1071</v>
      </c>
      <c r="C14" s="12">
        <v>1</v>
      </c>
    </row>
  </sheetData>
  <sheetProtection selectLockedCells="1"/>
  <mergeCells count="3">
    <mergeCell ref="B1:C1"/>
    <mergeCell ref="B2:C2"/>
    <mergeCell ref="B3:C3"/>
  </mergeCells>
  <phoneticPr fontId="35" type="noConversion"/>
  <conditionalFormatting sqref="B1:C3">
    <cfRule type="containsBlanks" dxfId="49" priority="12">
      <formula>LEN(TRIM(B1))=0</formula>
    </cfRule>
  </conditionalFormatting>
  <conditionalFormatting sqref="A9:B150 A151:C65324">
    <cfRule type="containsBlanks" dxfId="48" priority="11">
      <formula>LEN(TRIM(A9))=0</formula>
    </cfRule>
  </conditionalFormatting>
  <conditionalFormatting sqref="C9:C150">
    <cfRule type="containsBlanks" dxfId="47" priority="10">
      <formula>LEN(TRIM(C9))=0</formula>
    </cfRule>
  </conditionalFormatting>
  <conditionalFormatting sqref="A9:B13">
    <cfRule type="containsBlanks" dxfId="46" priority="9">
      <formula>LEN(TRIM(A9))=0</formula>
    </cfRule>
  </conditionalFormatting>
  <conditionalFormatting sqref="C9:C13">
    <cfRule type="containsBlanks" dxfId="45" priority="8">
      <formula>LEN(TRIM(C9))=0</formula>
    </cfRule>
  </conditionalFormatting>
  <conditionalFormatting sqref="A9:B12">
    <cfRule type="containsBlanks" dxfId="44" priority="7">
      <formula>LEN(TRIM(A9))=0</formula>
    </cfRule>
  </conditionalFormatting>
  <conditionalFormatting sqref="C9:C12">
    <cfRule type="containsBlanks" dxfId="43" priority="6">
      <formula>LEN(TRIM(C9))=0</formula>
    </cfRule>
  </conditionalFormatting>
  <conditionalFormatting sqref="A9:B12">
    <cfRule type="containsBlanks" dxfId="42" priority="5">
      <formula>LEN(TRIM(A9))=0</formula>
    </cfRule>
  </conditionalFormatting>
  <conditionalFormatting sqref="C9:C12">
    <cfRule type="containsBlanks" dxfId="41" priority="4">
      <formula>LEN(TRIM(C9))=0</formula>
    </cfRule>
  </conditionalFormatting>
  <conditionalFormatting sqref="A9:B12">
    <cfRule type="containsBlanks" dxfId="40" priority="3">
      <formula>LEN(TRIM(A9))=0</formula>
    </cfRule>
  </conditionalFormatting>
  <conditionalFormatting sqref="C9:C12">
    <cfRule type="containsBlanks" dxfId="39" priority="2">
      <formula>LEN(TRIM(C9))=0</formula>
    </cfRule>
  </conditionalFormatting>
  <conditionalFormatting sqref="A9:C10">
    <cfRule type="containsBlanks" dxfId="38" priority="1">
      <formula>LEN(TRIM(A9))=0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A9" sqref="A9:C10"/>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53" t="str">
        <f>IF('1_GO'!C3="","",'1_GO'!C3)</f>
        <v>Personel İşlemleri Süreç Grubu</v>
      </c>
      <c r="C1" s="154"/>
      <c r="D1" s="35" t="s">
        <v>808</v>
      </c>
    </row>
    <row r="2" spans="1:4">
      <c r="A2" s="1" t="s">
        <v>786</v>
      </c>
      <c r="B2" s="155" t="str">
        <f>IF('1_GO'!C4="","",'1_GO'!C4)</f>
        <v>Soruşturma İşlemleri Süreci</v>
      </c>
      <c r="C2" s="156"/>
    </row>
    <row r="3" spans="1:4">
      <c r="A3" s="1" t="s">
        <v>785</v>
      </c>
      <c r="B3" s="157" t="str">
        <f>IF('1_GO'!C5="","",'1_GO'!C5)</f>
        <v>Disiplin İşlemleri Süreci</v>
      </c>
      <c r="C3" s="158"/>
    </row>
    <row r="4" spans="1:4">
      <c r="A4" s="2"/>
      <c r="B4" s="2"/>
      <c r="C4" s="2"/>
    </row>
    <row r="5" spans="1:4" ht="21.75">
      <c r="A5" s="6" t="s">
        <v>1051</v>
      </c>
      <c r="B5" s="7"/>
      <c r="C5" s="8"/>
    </row>
    <row r="6" spans="1:4">
      <c r="A6" s="9" t="s">
        <v>1052</v>
      </c>
      <c r="B6" s="10"/>
      <c r="C6" s="11"/>
    </row>
    <row r="7" spans="1:4" ht="21.75">
      <c r="A7" s="105"/>
      <c r="B7" s="2"/>
      <c r="C7" s="2"/>
    </row>
    <row r="8" spans="1:4">
      <c r="A8" s="1" t="s">
        <v>782</v>
      </c>
      <c r="B8" s="1" t="s">
        <v>789</v>
      </c>
      <c r="C8" s="1" t="s">
        <v>781</v>
      </c>
    </row>
    <row r="9" spans="1:4">
      <c r="A9" s="12">
        <v>1</v>
      </c>
      <c r="B9" s="12" t="s">
        <v>1072</v>
      </c>
      <c r="C9" s="12">
        <v>1</v>
      </c>
    </row>
    <row r="10" spans="1:4">
      <c r="A10" s="12">
        <v>2</v>
      </c>
      <c r="B10" s="12" t="s">
        <v>1073</v>
      </c>
      <c r="C10"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7" priority="10">
      <formula>LEN(TRIM(B1))=0</formula>
    </cfRule>
  </conditionalFormatting>
  <conditionalFormatting sqref="A130:C65536">
    <cfRule type="containsBlanks" dxfId="36" priority="9">
      <formula>LEN(TRIM(A130))=0</formula>
    </cfRule>
  </conditionalFormatting>
  <conditionalFormatting sqref="A9:B105">
    <cfRule type="containsBlanks" dxfId="35" priority="8">
      <formula>LEN(TRIM(A9))=0</formula>
    </cfRule>
  </conditionalFormatting>
  <conditionalFormatting sqref="C9:C105">
    <cfRule type="containsBlanks" dxfId="34" priority="7">
      <formula>LEN(TRIM(C9))=0</formula>
    </cfRule>
  </conditionalFormatting>
  <conditionalFormatting sqref="A9:B10">
    <cfRule type="containsBlanks" dxfId="33" priority="6">
      <formula>LEN(TRIM(A9))=0</formula>
    </cfRule>
  </conditionalFormatting>
  <conditionalFormatting sqref="C9:C10">
    <cfRule type="containsBlanks" dxfId="32" priority="5">
      <formula>LEN(TRIM(C9))=0</formula>
    </cfRule>
  </conditionalFormatting>
  <conditionalFormatting sqref="A9:B10">
    <cfRule type="containsBlanks" dxfId="31" priority="4">
      <formula>LEN(TRIM(A9))=0</formula>
    </cfRule>
  </conditionalFormatting>
  <conditionalFormatting sqref="C9:C10">
    <cfRule type="containsBlanks" dxfId="30" priority="3">
      <formula>LEN(TRIM(C9))=0</formula>
    </cfRule>
  </conditionalFormatting>
  <conditionalFormatting sqref="A9:B10">
    <cfRule type="containsBlanks" dxfId="29" priority="2">
      <formula>LEN(TRIM(A9))=0</formula>
    </cfRule>
  </conditionalFormatting>
  <conditionalFormatting sqref="C9:C10">
    <cfRule type="containsBlanks" dxfId="28"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5"/>
  <cols>
    <col min="1" max="1" width="5" style="12" customWidth="1"/>
    <col min="2" max="2" width="71.375" style="12" customWidth="1"/>
    <col min="3" max="16384" width="9" style="2"/>
  </cols>
  <sheetData>
    <row r="1" spans="1:3">
      <c r="A1" s="1" t="s">
        <v>784</v>
      </c>
      <c r="B1" s="13" t="str">
        <f>IF('1_GO'!C3="","",'1_GO'!C3)</f>
        <v>Personel İşlemleri Süreç Grubu</v>
      </c>
      <c r="C1" s="35" t="s">
        <v>808</v>
      </c>
    </row>
    <row r="2" spans="1:3">
      <c r="A2" s="1" t="s">
        <v>786</v>
      </c>
      <c r="B2" s="4" t="str">
        <f>IF('1_GO'!C4="","",'1_GO'!C4)</f>
        <v>Soruşturma İşlemleri Süreci</v>
      </c>
    </row>
    <row r="3" spans="1:3">
      <c r="A3" s="1" t="s">
        <v>785</v>
      </c>
      <c r="B3" s="5" t="str">
        <f>IF('1_GO'!C5="","",'1_GO'!C5)</f>
        <v>Disiplin İşlemleri Süreci</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1074</v>
      </c>
    </row>
  </sheetData>
  <sheetProtection selectLockedCells="1"/>
  <phoneticPr fontId="35" type="noConversion"/>
  <conditionalFormatting sqref="B1:B3">
    <cfRule type="containsBlanks" dxfId="27" priority="2">
      <formula>LEN(TRIM(B1))=0</formula>
    </cfRule>
  </conditionalFormatting>
  <conditionalFormatting sqref="A9:B65536">
    <cfRule type="containsBlanks" dxfId="26"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47ACB4E-CD28-404C-B654-CEFB49A2EA35}">
  <ds:schemaRefs>
    <ds:schemaRef ds:uri="http://schemas.microsoft.com/office/2006/metadata/properties"/>
    <ds:schemaRef ds:uri="http://schemas.microsoft.com/office/infopath/2007/PartnerControls"/>
    <ds:schemaRef ds:uri="35a7c65a-4318-4435-86b5-157b9c2489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25</vt:i4>
      </vt:variant>
    </vt:vector>
  </HeadingPairs>
  <TitlesOfParts>
    <vt:vector size="46" baseType="lpstr">
      <vt:lpstr>1_GO</vt:lpstr>
      <vt:lpstr>MOD_KUR</vt:lpstr>
      <vt:lpstr>Süreç Modeli</vt:lpstr>
      <vt:lpstr>Süreç Modeli (1)</vt:lpstr>
      <vt:lpstr>Süreç Modeli (2)</vt:lpstr>
      <vt:lpstr>Süreç Modeli (3)</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(1)'!Yazdırma_Alanı</vt:lpstr>
      <vt:lpstr>'Süreç Modeli (2)'!Yazdırma_Alanı</vt:lpstr>
      <vt:lpstr>'Süreç Modeli (3)'!Yazdırma_Alanı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Enis ÖS</dc:creator>
  <cp:lastModifiedBy>user</cp:lastModifiedBy>
  <cp:lastPrinted>2015-11-30T14:22:43Z</cp:lastPrinted>
  <dcterms:created xsi:type="dcterms:W3CDTF">2011-03-10T05:19:50Z</dcterms:created>
  <dcterms:modified xsi:type="dcterms:W3CDTF">2015-11-30T14:23:36Z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