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 ref="C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<sst xmlns="http://schemas.openxmlformats.org/spreadsheetml/2006/main" count="1631" uniqueCount="1105">
  <si>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</si>
  <si>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</si>
  <si>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</si>
  <si>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</si>
  <si>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</si>
  <si>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</si>
  <si>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</si>
  <si>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</si>
  <si>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</si>
  <si>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</si>
  <si>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</si>
  <si>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</si>
  <si>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</si>
  <si>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</si>
  <si>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</si>
  <si>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</si>
  <si>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</si>
  <si>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</si>
  <si>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</si>
  <si>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</si>
  <si>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</si>
  <si>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</si>
  <si>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</si>
  <si>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</si>
  <si>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</si>
  <si>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</si>
  <si>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</si>
  <si>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</si>
  <si>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</si>
  <si>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</si>
  <si>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</si>
  <si>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</si>
  <si>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</si>
  <si>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</si>
  <si>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</si>
  <si>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</si>
  <si>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</si>
  <si>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</si>
  <si>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</si>
  <si>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</si>
  <si>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</si>
  <si>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</si>
  <si>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</si>
  <si>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</si>
  <si>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</si>
  <si>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</si>
  <si>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</si>
  <si>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</si>
  <si>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</si>
  <si>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</si>
  <si>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</si>
  <si>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</si>
  <si>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</si>
  <si>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</si>
  <si>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</si>
  <si>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</si>
  <si>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</si>
  <si>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</si>
  <si>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</si>
  <si>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</si>
  <si>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</si>
  <si>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</si>
  <si>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</si>
  <si>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</si>
  <si>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</si>
  <si>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</si>
  <si>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</si>
  <si>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</si>
  <si>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</si>
  <si>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</si>
  <si>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</si>
  <si>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</si>
  <si>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</si>
  <si>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</si>
  <si>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</si>
  <si>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</si>
  <si>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</si>
  <si>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</si>
  <si>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</si>
  <si>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</si>
  <si>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</si>
  <si>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</si>
  <si>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</si>
  <si>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</si>
  <si>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</si>
  <si>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</si>
  <si>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</si>
  <si>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</si>
  <si>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</si>
  <si>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</si>
  <si>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</si>
  <si>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</si>
  <si>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</si>
  <si>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</si>
  <si>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</si>
  <si>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</si>
  <si>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</si>
  <si>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</si>
  <si>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</si>
  <si>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</si>
  <si>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</si>
  <si>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</si>
  <si>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</si>
  <si>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</si>
  <si>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</si>
  <si>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</si>
  <si>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</si>
  <si>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</si>
  <si>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</si>
  <si>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</si>
  <si>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</si>
  <si>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</si>
  <si>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</si>
  <si>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</si>
  <si>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</si>
  <si>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</si>
  <si>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</si>
  <si>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</si>
  <si>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</si>
  <si>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</si>
  <si>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</si>
  <si>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</si>
  <si>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</si>
  <si>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</si>
  <si>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</si>
  <si>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</si>
  <si>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</si>
  <si>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</si>
  <si>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</si>
  <si>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</si>
  <si>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</si>
  <si>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</si>
  <si>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</si>
  <si>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</si>
  <si>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</si>
  <si>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</si>
  <si>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</si>
  <si>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</si>
  <si>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</si>
  <si>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</si>
  <si>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</si>
  <si>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</si>
  <si>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</si>
  <si>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</si>
  <si>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</si>
  <si>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</si>
  <si>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</si>
  <si>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</si>
  <si>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</si>
  <si>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</si>
  <si>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</si>
  <si>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</si>
  <si>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</si>
  <si>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</si>
  <si>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</si>
  <si>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</si>
  <si>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</si>
  <si>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</si>
  <si>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</si>
  <si>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</si>
  <si>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</si>
  <si>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</si>
  <si>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</si>
  <si>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</si>
  <si>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</si>
  <si>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</si>
  <si>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</si>
  <si>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</si>
  <si>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</si>
  <si>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</si>
  <si>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</si>
  <si>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</si>
  <si>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</si>
  <si>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</si>
  <si>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</si>
  <si>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</si>
  <si>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</si>
  <si>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</si>
  <si>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</si>
  <si>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</si>
  <si>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</si>
  <si>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</si>
  <si>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</si>
  <si>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</si>
  <si>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</si>
  <si>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</si>
  <si>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</si>
  <si>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</si>
  <si>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</si>
  <si>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</si>
  <si>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</si>
  <si>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</si>
  <si>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</si>
  <si>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</si>
  <si>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</si>
  <si>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</si>
  <si>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</si>
  <si>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</si>
  <si>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</si>
  <si>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</si>
  <si>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</si>
  <si>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</si>
  <si>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</si>
  <si>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</si>
  <si>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</si>
  <si>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</si>
  <si>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</si>
  <si>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</si>
  <si>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</si>
  <si>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</si>
  <si>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</si>
  <si>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</si>
  <si>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</si>
  <si>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</si>
  <si>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</si>
  <si>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</si>
  <si>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</si>
  <si>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</si>
  <si>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</si>
  <si>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</si>
  <si>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</si>
  <si>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</si>
  <si>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</si>
  <si>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</si>
  <si>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</si>
  <si>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</si>
  <si>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</si>
  <si>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</si>
  <si>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</si>
  <si>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</si>
  <si>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</si>
  <si>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</si>
  <si>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</si>
  <si>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</si>
  <si>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</si>
  <si>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</si>
  <si>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</si>
  <si>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</si>
  <si>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</si>
  <si>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</si>
  <si>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</si>
  <si>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</si>
  <si>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</si>
  <si>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</si>
  <si>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</si>
  <si>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</si>
  <si>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</si>
  <si>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</si>
  <si>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</si>
  <si>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</si>
  <si>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</si>
  <si>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</si>
  <si>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</si>
  <si>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</si>
  <si>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</si>
  <si>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</si>
  <si>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</si>
  <si>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</si>
  <si>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</si>
  <si>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</si>
  <si>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</si>
  <si>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</si>
  <si>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</si>
  <si>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</si>
  <si>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</si>
  <si>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</si>
  <si>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</si>
  <si>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</si>
  <si>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</si>
  <si>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</si>
  <si>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</si>
  <si>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</si>
  <si>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</si>
  <si>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</si>
  <si>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</si>
  <si>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</si>
  <si>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</si>
  <si>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</si>
  <si>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</si>
  <si>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</si>
  <si>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</si>
  <si>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</si>
  <si>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</si>
  <si>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</si>
  <si>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</si>
  <si>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</si>
  <si>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</si>
  <si>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</si>
  <si>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</si>
  <si>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</si>
  <si>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</si>
  <si>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</si>
  <si>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</si>
  <si>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</si>
  <si>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</si>
  <si>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</si>
  <si>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</si>
  <si>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</si>
  <si>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</si>
  <si>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</si>
  <si>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</si>
  <si>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</si>
  <si>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</si>
  <si>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</si>
  <si>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</si>
  <si>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</si>
  <si>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</si>
  <si>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</si>
  <si>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</si>
  <si>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</si>
  <si>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</si>
  <si>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</si>
  <si>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</si>
  <si>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</si>
  <si>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</si>
  <si>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</si>
  <si>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</si>
  <si>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</si>
  <si>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</si>
  <si>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</si>
  <si>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</si>
  <si>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</si>
  <si>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</si>
  <si>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</si>
  <si>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</si>
  <si>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</si>
  <si>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</si>
  <si>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</si>
  <si>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</si>
  <si>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</si>
  <si>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</si>
  <si>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</si>
  <si>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</si>
  <si>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</si>
  <si>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</si>
  <si>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</si>
  <si>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</si>
  <si>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</si>
  <si>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</si>
  <si>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</si>
  <si>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</si>
  <si>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</si>
  <si>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</si>
  <si>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</si>
  <si>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</si>
  <si>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</si>
  <si>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</si>
  <si>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</si>
  <si>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</si>
  <si>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</si>
  <si>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</si>
  <si>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</si>
  <si>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</si>
  <si>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</si>
  <si>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</si>
  <si>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</si>
  <si>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</si>
  <si>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</si>
  <si>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</si>
  <si>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</si>
  <si>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</si>
  <si>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</si>
  <si>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</si>
  <si>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</si>
  <si>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</si>
  <si>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</si>
  <si>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</si>
  <si>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</si>
  <si>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</si>
  <si>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</si>
  <si>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</si>
  <si>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</si>
  <si>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</si>
  <si>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</si>
  <si>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</si>
  <si>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</si>
  <si>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</si>
  <si>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</si>
  <si>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</si>
  <si>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</si>
  <si>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</si>
  <si>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</si>
  <si>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</si>
  <si>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</si>
  <si>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</si>
  <si>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</si>
  <si>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</si>
  <si>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</si>
  <si>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</si>
  <si>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</si>
  <si>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</si>
  <si>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</si>
  <si>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</si>
  <si>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</si>
  <si>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</si>
  <si>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</si>
  <si>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</si>
  <si>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</si>
  <si>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</si>
  <si>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</si>
  <si>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</si>
  <si>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</si>
  <si>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</si>
  <si>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</si>
  <si>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</si>
  <si>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</si>
  <si>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</si>
  <si>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</si>
  <si>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</si>
  <si>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</si>
  <si>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</si>
  <si>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</si>
  <si>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</si>
  <si>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</si>
  <si>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</si>
  <si>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</si>
  <si>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</si>
  <si>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</si>
  <si>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</si>
  <si>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</si>
  <si>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</si>
  <si>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</si>
  <si>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</si>
  <si>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</si>
  <si>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</si>
  <si>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</si>
  <si>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</si>
  <si>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</si>
  <si>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</si>
  <si>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</si>
  <si>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</si>
  <si>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</si>
  <si>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</si>
  <si>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</si>
  <si>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</si>
  <si>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</si>
  <si>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</si>
  <si>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</si>
  <si>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</si>
  <si>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</si>
  <si>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</si>
  <si>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</si>
  <si>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</si>
  <si>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</si>
  <si>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</si>
  <si>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</si>
  <si>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</si>
  <si>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</si>
  <si>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</si>
  <si>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</si>
  <si>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</si>
  <si>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</si>
  <si>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</si>
  <si>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</si>
  <si>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</si>
  <si>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</si>
  <si>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</si>
  <si>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</si>
  <si>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</si>
  <si>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</si>
  <si>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</si>
  <si>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</si>
  <si>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</si>
  <si>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</si>
  <si>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</si>
  <si>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</si>
  <si>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</si>
  <si>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</si>
  <si>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</si>
  <si>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</si>
  <si>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</si>
  <si>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</si>
  <si>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</si>
  <si>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</si>
  <si>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</si>
  <si>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</si>
  <si>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</si>
  <si>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</si>
  <si>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</si>
  <si>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</si>
  <si>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</si>
  <si>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</si>
  <si>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</si>
  <si>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</si>
  <si>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</si>
  <si>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</si>
  <si>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</si>
  <si>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</si>
  <si>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</si>
  <si>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</si>
  <si>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</si>
  <si>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</si>
  <si>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</si>
  <si>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</si>
  <si>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</si>
  <si>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</si>
  <si>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</si>
  <si>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</si>
  <si>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</si>
  <si>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</si>
  <si>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</si>
  <si>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</si>
  <si>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</si>
  <si>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</si>
  <si>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</si>
  <si>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</si>
  <si>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</si>
  <si>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</si>
  <si>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</si>
  <si>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</si>
  <si>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</si>
  <si>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</si>
  <si>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</si>
  <si>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</si>
  <si>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</si>
  <si>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</si>
  <si>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</si>
  <si>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</si>
  <si>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</si>
  <si>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</si>
  <si>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</si>
  <si>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</si>
  <si>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</si>
  <si>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</si>
  <si>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</si>
  <si>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</si>
  <si>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</si>
  <si>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</si>
  <si>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</si>
  <si>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</si>
  <si>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</si>
  <si>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</si>
  <si>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</si>
  <si>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</si>
  <si>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</si>
  <si>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</si>
  <si>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</si>
  <si>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</si>
  <si>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</si>
  <si>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</si>
  <si>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</si>
  <si>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</si>
  <si>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</si>
  <si>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</si>
  <si>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</si>
  <si>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</si>
  <si>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</si>
  <si>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</si>
  <si>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</si>
  <si>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</si>
  <si>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</si>
  <si>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</si>
  <si>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</si>
  <si>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</si>
  <si>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</si>
  <si>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</si>
  <si>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</si>
  <si>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</si>
  <si>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</si>
  <si>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</si>
  <si>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</si>
  <si>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</si>
  <si>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</si>
  <si>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</si>
  <si>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</si>
  <si>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</si>
  <si>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</si>
  <si>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</si>
  <si>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</si>
  <si>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</si>
  <si>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</si>
  <si>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</si>
  <si>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</si>
  <si>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</si>
  <si>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</si>
  <si>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</si>
  <si>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</si>
  <si>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</si>
  <si>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</si>
  <si>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</si>
  <si>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</si>
  <si>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</si>
  <si>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</si>
  <si>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</si>
  <si>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</si>
  <si>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</si>
  <si>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</si>
  <si>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</si>
  <si>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</si>
  <si>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</si>
  <si>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</si>
  <si>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</si>
  <si>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</si>
  <si>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</si>
  <si>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</si>
  <si>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</si>
  <si>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</si>
  <si>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</si>
  <si>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</si>
  <si>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</si>
  <si>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</si>
  <si>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</si>
  <si>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</si>
  <si>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</si>
  <si>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</si>
  <si>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</si>
  <si>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</si>
  <si>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</si>
  <si>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</si>
  <si>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</si>
  <si>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</si>
  <si>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</si>
  <si>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</si>
  <si>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</si>
  <si>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</si>
  <si>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</si>
  <si>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</si>
  <si>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</si>
  <si>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</si>
  <si>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</si>
  <si>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</si>
  <si>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</si>
  <si>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</si>
  <si>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</si>
  <si>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</si>
  <si>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</si>
  <si>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</si>
  <si>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</si>
  <si>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</si>
  <si>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</si>
  <si>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</si>
  <si>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</si>
  <si>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</si>
  <si>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</si>
  <si>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</si>
  <si>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</si>
  <si>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</si>
  <si>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</si>
  <si>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</si>
  <si>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</si>
  <si>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</si>
  <si>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</si>
  <si>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</si>
  <si>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</si>
  <si>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</si>
  <si>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</si>
  <si>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</si>
  <si>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</si>
  <si>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</si>
  <si>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</si>
  <si>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</si>
  <si>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</si>
  <si>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</si>
  <si>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</si>
  <si>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</si>
  <si>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</si>
  <si>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</si>
  <si>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</si>
  <si>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</si>
  <si>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</si>
  <si>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</si>
  <si>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</si>
  <si>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</si>
  <si>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</si>
  <si>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</si>
  <si>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</si>
  <si>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</si>
  <si>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</si>
  <si>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</si>
  <si>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</si>
  <si>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</si>
  <si>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</si>
  <si>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</si>
  <si>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</si>
  <si>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</si>
  <si>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</si>
  <si>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</si>
  <si>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</si>
  <si>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</si>
  <si>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</si>
  <si>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</si>
  <si>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</si>
  <si>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</si>
  <si>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</si>
  <si>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</si>
  <si>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</si>
  <si>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</si>
  <si>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</si>
  <si>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</si>
  <si>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</si>
  <si>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</si>
  <si>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</si>
  <si>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</si>
  <si>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</si>
  <si>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</si>
  <si>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</si>
  <si>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</si>
  <si>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</si>
  <si>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</si>
  <si>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</si>
  <si>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</si>
  <si>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</si>
  <si>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</si>
  <si>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</si>
  <si>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</si>
  <si>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</si>
  <si>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</si>
  <si>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</si>
  <si>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</si>
  <si>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</si>
  <si>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</si>
  <si>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</si>
  <si>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</si>
  <si>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</si>
  <si>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</si>
  <si>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</si>
  <si>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</si>
  <si>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</si>
  <si>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</si>
  <si>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</si>
  <si>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</si>
  <si>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</si>
  <si>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</si>
  <si>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</si>
  <si>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</si>
  <si>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</si>
  <si>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</si>
  <si>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</si>
  <si>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</si>
  <si>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</si>
  <si>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</si>
  <si>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</si>
  <si>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</si>
  <si>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</si>
  <si>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</si>
  <si>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</si>
  <si>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</si>
  <si>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</si>
  <si>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</si>
  <si>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</si>
  <si>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</si>
  <si>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</si>
  <si>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</si>
  <si>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</si>
  <si>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</si>
  <si>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</si>
  <si>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</si>
  <si>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</si>
  <si>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</si>
  <si>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</si>
  <si>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</si>
  <si>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</si>
  <si>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</si>
  <si>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</si>
  <si>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</si>
  <si>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</si>
  <si>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</si>
  <si>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</si>
  <si>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</si>
  <si>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</si>
  <si>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</si>
  <si>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</si>
  <si>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</si>
  <si>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</si>
  <si>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</si>
  <si>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</si>
  <si>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</si>
  <si>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</si>
  <si>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</si>
  <si>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</si>
  <si>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</si>
  <si>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</si>
  <si>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</si>
  <si>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</si>
  <si>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</si>
  <si>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</si>
  <si>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</si>
  <si>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</si>
  <si>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</si>
  <si>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</si>
  <si>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</si>
  <si>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</si>
  <si>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</si>
  <si>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</si>
  <si>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</si>
  <si>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</si>
  <si>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</si>
  <si>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</si>
  <si>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</si>
  <si>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</si>
  <si>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</si>
  <si>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</si>
  <si>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</si>
  <si>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</si>
  <si>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</si>
  <si>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</si>
  <si>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</si>
  <si>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</si>
  <si>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</si>
  <si>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</si>
  <si>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</si>
  <si>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</si>
  <si>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</si>
  <si>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</si>
  <si>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</si>
  <si>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</si>
  <si>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</si>
  <si>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</si>
  <si>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</si>
  <si>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</si>
  <si>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</si>
  <si>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</si>
  <si>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</si>
  <si>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</si>
  <si>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</si>
  <si>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</si>
  <si>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</si>
  <si>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</si>
  <si>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</si>
  <si>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</si>
  <si>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</si>
  <si>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</si>
  <si>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</si>
  <si>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</si>
  <si>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</si>
  <si>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</si>
  <si>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</si>
  <si>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</si>
  <si>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</si>
  <si>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</si>
  <si>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</si>
  <si>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</si>
  <si>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</si>
  <si>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</si>
  <si>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</si>
  <si>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</si>
  <si>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</si>
  <si>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</si>
  <si>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</si>
  <si>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</si>
  <si>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</si>
  <si>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</si>
  <si>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</si>
  <si>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</si>
  <si>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</si>
  <si>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</si>
  <si>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</si>
  <si>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</si>
  <si>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</si>
  <si>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</si>
  <si>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</si>
  <si>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</si>
  <si>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</si>
  <si>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</si>
  <si>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</si>
  <si>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</si>
  <si>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</si>
  <si>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</si>
  <si>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</si>
  <si>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</si>
  <si>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</si>
  <si>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</si>
  <si>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</si>
  <si>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</si>
  <si>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</si>
  <si>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</si>
  <si>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</si>
  <si>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</si>
  <si>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</si>
  <si>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</si>
  <si>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</si>
  <si>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</si>
  <si>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</si>
  <si>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</si>
  <si>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</si>
  <si>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</si>
  <si>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</si>
  <si>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</si>
  <si>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</si>
  <si>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</si>
  <si>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</si>
  <si>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</si>
  <si>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</si>
  <si>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</si>
  <si>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</si>
  <si>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</si>
  <si>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</si>
  <si>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</si>
  <si>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</si>
  <si>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</si>
  <si>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</si>
  <si>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</si>
  <si>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</si>
  <si>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</si>
  <si>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</si>
  <si>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</si>
  <si>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</si>
  <si>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</si>
  <si>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</si>
  <si>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</si>
  <si>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</si>
  <si>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</si>
  <si>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</si>
  <si>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</si>
  <si>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</si>
  <si>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</si>
  <si>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</si>
  <si>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</si>
  <si>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</si>
  <si>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</si>
  <si>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</si>
  <si>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</si>
  <si>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</si>
  <si>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</si>
  <si>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</si>
  <si>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</si>
  <si>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</si>
  <si>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</si>
  <si>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</si>
  <si>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</si>
  <si>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</si>
  <si>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</si>
  <si>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</si>
  <si>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</si>
  <si>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</si>
  <si>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</si>
  <si>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</si>
  <si>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</si>
  <si>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</si>
  <si>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</si>
  <si>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</si>
  <si>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</si>
  <si>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</si>
  <si>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</si>
  <si>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</si>
  <si>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</si>
  <si>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</si>
  <si>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</si>
  <si>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</si>
  <si>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</si>
  <si>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</si>
  <si>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</si>
  <si>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</si>
  <si>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</si>
  <si>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</si>
  <si>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</si>
  <si>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</si>
  <si>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</si>
  <si>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</si>
  <si>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</si>
  <si>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</si>
  <si>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</si>
  <si>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</si>
  <si>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</si>
  <si>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</si>
  <si>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</si>
  <si>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</si>
  <si>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</si>
  <si>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</si>
  <si>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</si>
  <si>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</si>
  <si>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</si>
  <si>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</si>
  <si>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</si>
  <si>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</si>
  <si>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</si>
  <si>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</si>
  <si>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</si>
  <si>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</si>
  <si>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</si>
  <si>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</si>
  <si>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</si>
  <si>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</si>
  <si>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</si>
  <si>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</si>
  <si>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</si>
  <si>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</si>
  <si>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</si>
  <si>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</si>
  <si>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</si>
  <si>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</si>
  <si>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</si>
  <si>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</si>
  <si>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</si>
  <si>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</si>
  <si>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</si>
  <si>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</si>
  <si>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</si>
  <si>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</si>
  <si>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</si>
  <si>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</si>
  <si>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</si>
  <si>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</si>
  <si>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</si>
  <si>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</si>
  <si>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</si>
  <si>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</si>
  <si>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</si>
  <si>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</si>
  <si>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</si>
  <si>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</si>
  <si>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</si>
  <si>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</si>
  <si>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</si>
  <si>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</si>
  <si>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</si>
  <si>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</si>
  <si>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</si>
  <si>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</si>
  <si>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</si>
  <si>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</si>
  <si>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</si>
  <si>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</si>
  <si>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</si>
  <si>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</si>
  <si>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</si>
  <si>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</si>
  <si>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</si>
  <si>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</si>
  <si>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</si>
  <si>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</si>
  <si>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</si>
  <si>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</si>
  <si>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</si>
  <si>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</si>
  <si>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</si>
  <si>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</si>
  <si>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</si>
  <si>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</si>
  <si>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</si>
  <si>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</si>
  <si>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</si>
  <si>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</si>
  <si>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</si>
  <si>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</si>
  <si>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</si>
  <si>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</si>
  <si>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</si>
  <si>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</si>
  <si>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</si>
  <si>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</si>
  <si>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</si>
  <si>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</si>
  <si>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</si>
  <si>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</si>
  <si>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</si>
  <si>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</si>
  <si>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</si>
  <si>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</si>
  <si>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</si>
  <si>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</si>
  <si>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</si>
  <si>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</si>
  <si>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</si>
  <si>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</si>
  <si>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</si>
  <si>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</si>
  <si>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Müdürlüğü</t>
  </si>
  <si>
    <t>İdari Davalar İşlemleri Süreci</t>
  </si>
  <si>
    <t>İdari Mahkemeler ve Danıştay Nezdinde Açılan Davalar</t>
  </si>
  <si>
    <t>İdari Mahkemeler ve Danıştay Nezdinde Açılan Davalar İle İlgili</t>
  </si>
  <si>
    <t>Isparta Defterdarlığı</t>
  </si>
  <si>
    <t xml:space="preserve">İdari Davalar Süreci </t>
  </si>
  <si>
    <t>Müdür</t>
  </si>
  <si>
    <t>Şef</t>
  </si>
  <si>
    <t>V.H.K.İ.</t>
  </si>
  <si>
    <t>Bilgisayar</t>
  </si>
  <si>
    <t>Yazıcı</t>
  </si>
  <si>
    <t>Fotokopi Makinası</t>
  </si>
  <si>
    <t>Faxs</t>
  </si>
  <si>
    <t>Tarayıcı</t>
  </si>
  <si>
    <t>-</t>
  </si>
  <si>
    <t>Muhakemat Müdürlüğünden gelen yazı</t>
  </si>
  <si>
    <t>Muhakemat Müdürlüğünden gelen yazılar</t>
  </si>
  <si>
    <t>Konu ile ilgili istenilen belgeler</t>
  </si>
  <si>
    <t>1</t>
  </si>
  <si>
    <t>Muhakemat Müdürlüğüne gönderile yazı ve ekleri</t>
  </si>
  <si>
    <t>2577 sayılı İdari Yargılama Usulü Hakkında Kanun</t>
  </si>
  <si>
    <t>Tümü</t>
  </si>
  <si>
    <t>Defterdarlığın atanma, sicil, disiplin, emeklilik tahakkuk ve diğer konulardaki tasarruflarına karşı idari mahkemeler ve Danıştay nezdinde açılan davalarla ilgili Muhakemat Müdürlüğünden gelen dava konusu işlemlerle ilgili yazılar bilgi ve belseler aslı gibi onaylanarak belirtilen sürede teslim etmek</t>
  </si>
  <si>
    <t>Her Seferinde</t>
  </si>
  <si>
    <t>Personel İlleri Görevlisi</t>
  </si>
  <si>
    <t>x</t>
  </si>
  <si>
    <t>Personel İşleri Görevlisi</t>
  </si>
  <si>
    <t>Personel İşleri Sorumlusu</t>
  </si>
  <si>
    <t>Sözlü</t>
  </si>
  <si>
    <t>Çift Yönlü</t>
  </si>
  <si>
    <t>Bilgi Verme</t>
  </si>
  <si>
    <t>İdari Davalar Süreci İletişim Akış Diyagramı</t>
  </si>
  <si>
    <t xml:space="preserve">Berrin Buyurgan </t>
  </si>
  <si>
    <t>Esma ay</t>
  </si>
  <si>
    <t>personel</t>
  </si>
  <si>
    <t>sözleşmeli personel</t>
  </si>
  <si>
    <t>0 246 218 10 69-1508</t>
  </si>
  <si>
    <t>0 246 218 10 69-1507</t>
  </si>
  <si>
    <t>şef</t>
  </si>
  <si>
    <t>V.H.K.İ</t>
  </si>
  <si>
    <t>Hatice Altuntaş</t>
  </si>
  <si>
    <t>Defterdarlığımızın atanma, sicil ,disiplin, emeklilik, tahakkuk ve diğer konulardaki açılan davalarla ilgili Muhakemat Müdürlüğünden  gelen istem yazıları</t>
  </si>
  <si>
    <t xml:space="preserve">Dava konusu işlemlerle ilgili yazılara ilişkin bilgi ve belgeler hazırlanıp belirtilen süre içerisinde teslim edilir </t>
  </si>
  <si>
    <t>Sürecin İşleyişi</t>
  </si>
  <si>
    <t>Esma AY</t>
  </si>
  <si>
    <t>Sözleşmeli Personel</t>
  </si>
  <si>
    <t>Personel Müdür V.</t>
  </si>
  <si>
    <t>Resul ALCAN</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</si>
</sst>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39" fillId="0" borderId="1" xfId="0" applyFont="1" applyBorder="1" applyAlignment="1">
      <alignment wrapText="1"/>
    </xf>
    <xf numFmtId="0" fontId="1" fillId="7" borderId="1" xfId="0" applyFont="1" applyFill="1" applyBorder="1" applyAlignment="1" applyProtection="1">
      <alignment wrapText="1"/>
      <protection locked="0"/>
    </xf>
    <xf numFmtId="0" fontId="39" fillId="7" borderId="1" xfId="0" applyFont="1" applyFill="1" applyBorder="1" applyAlignment="1">
      <alignment wrapText="1"/>
    </xf>
    <xf numFmtId="0" fontId="9" fillId="7" borderId="10" xfId="3" applyFill="1" applyBorder="1" applyAlignment="1">
      <alignment wrapText="1"/>
    </xf>
    <xf numFmtId="0" fontId="9" fillId="7" borderId="1" xfId="3" applyFill="1" applyBorder="1" applyAlignment="1">
      <alignment wrapText="1"/>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7" xfId="0" applyFill="1" applyBorder="1" applyAlignment="1">
      <alignment horizontal="center"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38" fillId="3" borderId="28" xfId="0" applyFont="1" applyFill="1" applyBorder="1" applyAlignment="1">
      <alignment horizontal="left" wrapText="1"/>
    </xf>
    <xf numFmtId="0" fontId="38" fillId="3" borderId="29" xfId="0" applyFont="1" applyFill="1" applyBorder="1" applyAlignment="1">
      <alignment horizontal="left" wrapText="1"/>
    </xf>
    <xf numFmtId="0" fontId="38" fillId="3" borderId="30" xfId="0" applyFont="1" applyFill="1" applyBorder="1" applyAlignment="1">
      <alignment horizontal="left" wrapText="1"/>
    </xf>
    <xf numFmtId="0" fontId="1" fillId="3" borderId="25" xfId="0" applyFont="1" applyFill="1" applyBorder="1" applyAlignment="1" applyProtection="1">
      <alignment horizontal="center" wrapText="1"/>
      <protection locked="0"/>
    </xf>
    <xf numFmtId="0" fontId="1" fillId="3" borderId="26" xfId="0" applyFont="1" applyFill="1" applyBorder="1" applyAlignment="1" applyProtection="1">
      <alignment horizontal="center" wrapText="1"/>
      <protection locked="0"/>
    </xf>
    <xf numFmtId="0" fontId="1" fillId="3" borderId="27" xfId="0" applyFont="1" applyFill="1" applyBorder="1" applyAlignment="1" applyProtection="1">
      <alignment horizontal="center" wrapText="1"/>
      <protection locked="0"/>
    </xf>
  </cellXfs>
  <cellStyles count="5">
    <cellStyle name="Köprü" xfId="1" builtinId="8"/>
    <cellStyle name="Köprü 2" xfId="2"/>
    <cellStyle name="Normal" xfId="0" builtinId="0"/>
    <cellStyle name="Normal 2" xfId="3"/>
    <cellStyle name="Normal 3" xfId="4"/>
  </cellStyles>
  <dxfs count="37">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298188</xdr:colOff>
      <xdr:row>5</xdr:row>
      <xdr:rowOff>24839</xdr:rowOff>
    </xdr:from>
    <xdr:to>
      <xdr:col>5</xdr:col>
      <xdr:colOff>248475</xdr:colOff>
      <xdr:row>7</xdr:row>
      <xdr:rowOff>157361</xdr:rowOff>
    </xdr:to>
    <xdr:sp macro="" textlink="">
      <xdr:nvSpPr>
        <xdr:cNvPr id="36" name="4 Akış Çizelgesi: Sonlandırıcı"/>
        <xdr:cNvSpPr/>
      </xdr:nvSpPr>
      <xdr:spPr>
        <a:xfrm>
          <a:off x="2360558" y="1242382"/>
          <a:ext cx="1325200" cy="5632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İdari Davalar Süreci </a:t>
          </a:r>
        </a:p>
      </xdr:txBody>
    </xdr:sp>
    <xdr:clientData/>
  </xdr:twoCellAnchor>
  <xdr:twoCellAnchor>
    <xdr:from>
      <xdr:col>2</xdr:col>
      <xdr:colOff>165651</xdr:colOff>
      <xdr:row>9</xdr:row>
      <xdr:rowOff>207063</xdr:rowOff>
    </xdr:from>
    <xdr:to>
      <xdr:col>6</xdr:col>
      <xdr:colOff>314739</xdr:colOff>
      <xdr:row>12</xdr:row>
      <xdr:rowOff>173935</xdr:rowOff>
    </xdr:to>
    <xdr:sp macro="" textlink="">
      <xdr:nvSpPr>
        <xdr:cNvPr id="39" name="1 Akış Çizelgesi: İşlem"/>
        <xdr:cNvSpPr/>
      </xdr:nvSpPr>
      <xdr:spPr>
        <a:xfrm>
          <a:off x="1540564" y="2285998"/>
          <a:ext cx="2898914" cy="61291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a:p>
          <a:r>
            <a:rPr lang="tr-TR"/>
            <a:t>Defterdarlığımızın atanma,</a:t>
          </a:r>
          <a:r>
            <a:rPr lang="tr-TR" baseline="0"/>
            <a:t> sicil ,disiplin, emeklilik, tahakkuk ve diğer konulardaki açılan davalarla ilgili Muhakemat Müdürlüğünden  gelen istem yazıları</a:t>
          </a:r>
        </a:p>
        <a:p>
          <a:endParaRPr lang="tr-TR"/>
        </a:p>
      </xdr:txBody>
    </xdr:sp>
    <xdr:clientData/>
  </xdr:twoCellAnchor>
  <xdr:twoCellAnchor>
    <xdr:from>
      <xdr:col>2</xdr:col>
      <xdr:colOff>165652</xdr:colOff>
      <xdr:row>17</xdr:row>
      <xdr:rowOff>198781</xdr:rowOff>
    </xdr:from>
    <xdr:to>
      <xdr:col>6</xdr:col>
      <xdr:colOff>339587</xdr:colOff>
      <xdr:row>20</xdr:row>
      <xdr:rowOff>182215</xdr:rowOff>
    </xdr:to>
    <xdr:sp macro="" textlink="">
      <xdr:nvSpPr>
        <xdr:cNvPr id="44" name="1 Akış Çizelgesi: İşlem"/>
        <xdr:cNvSpPr/>
      </xdr:nvSpPr>
      <xdr:spPr>
        <a:xfrm>
          <a:off x="1540565" y="4000498"/>
          <a:ext cx="2923761" cy="629478"/>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Dava konusu işlemlerle</a:t>
          </a:r>
          <a:r>
            <a:rPr lang="tr-TR" baseline="0"/>
            <a:t> ilgili yazılara ilişkin bilgi ve belgeler hazırlanıp belirtilen süre içerisinde teslim edilir</a:t>
          </a:r>
          <a:endParaRPr lang="tr-TR"/>
        </a:p>
      </xdr:txBody>
    </xdr:sp>
    <xdr:clientData/>
  </xdr:twoCellAnchor>
  <xdr:twoCellAnchor>
    <xdr:from>
      <xdr:col>3</xdr:col>
      <xdr:colOff>115952</xdr:colOff>
      <xdr:row>14</xdr:row>
      <xdr:rowOff>99391</xdr:rowOff>
    </xdr:from>
    <xdr:to>
      <xdr:col>5</xdr:col>
      <xdr:colOff>463822</xdr:colOff>
      <xdr:row>16</xdr:row>
      <xdr:rowOff>57887</xdr:rowOff>
    </xdr:to>
    <xdr:sp macro="" textlink="">
      <xdr:nvSpPr>
        <xdr:cNvPr id="46" name="6 Akış Çizelgesi: Önceden Tanımlı İşlem"/>
        <xdr:cNvSpPr/>
      </xdr:nvSpPr>
      <xdr:spPr>
        <a:xfrm>
          <a:off x="2178322" y="3255065"/>
          <a:ext cx="1722783"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a:p>
          <a:r>
            <a:rPr lang="tr-TR"/>
            <a:t>Gelen Evrak Süreci</a:t>
          </a:r>
        </a:p>
        <a:p>
          <a:endParaRPr lang="tr-TR"/>
        </a:p>
      </xdr:txBody>
    </xdr:sp>
    <xdr:clientData/>
  </xdr:twoCellAnchor>
  <xdr:twoCellAnchor>
    <xdr:from>
      <xdr:col>3</xdr:col>
      <xdr:colOff>16565</xdr:colOff>
      <xdr:row>22</xdr:row>
      <xdr:rowOff>49695</xdr:rowOff>
    </xdr:from>
    <xdr:to>
      <xdr:col>5</xdr:col>
      <xdr:colOff>480392</xdr:colOff>
      <xdr:row>24</xdr:row>
      <xdr:rowOff>66262</xdr:rowOff>
    </xdr:to>
    <xdr:sp macro="" textlink="">
      <xdr:nvSpPr>
        <xdr:cNvPr id="48" name="6 Akış Çizelgesi: Önceden Tanımlı İşlem"/>
        <xdr:cNvSpPr/>
      </xdr:nvSpPr>
      <xdr:spPr>
        <a:xfrm>
          <a:off x="2078935" y="4928152"/>
          <a:ext cx="1838740" cy="44726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3</xdr:col>
      <xdr:colOff>74543</xdr:colOff>
      <xdr:row>26</xdr:row>
      <xdr:rowOff>74543</xdr:rowOff>
    </xdr:from>
    <xdr:to>
      <xdr:col>5</xdr:col>
      <xdr:colOff>422413</xdr:colOff>
      <xdr:row>28</xdr:row>
      <xdr:rowOff>57979</xdr:rowOff>
    </xdr:to>
    <xdr:sp macro="" textlink="">
      <xdr:nvSpPr>
        <xdr:cNvPr id="50" name="4 Akış Çizelgesi: Sonlandırıcı"/>
        <xdr:cNvSpPr/>
      </xdr:nvSpPr>
      <xdr:spPr>
        <a:xfrm>
          <a:off x="2136913" y="5814391"/>
          <a:ext cx="1722783" cy="41413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Dosyaya Kaldırılır</a:t>
          </a:r>
        </a:p>
      </xdr:txBody>
    </xdr:sp>
    <xdr:clientData/>
  </xdr:twoCellAnchor>
  <xdr:twoCellAnchor>
    <xdr:from>
      <xdr:col>4</xdr:col>
      <xdr:colOff>240195</xdr:colOff>
      <xdr:row>7</xdr:row>
      <xdr:rowOff>157362</xdr:rowOff>
    </xdr:from>
    <xdr:to>
      <xdr:col>4</xdr:col>
      <xdr:colOff>273332</xdr:colOff>
      <xdr:row>9</xdr:row>
      <xdr:rowOff>207064</xdr:rowOff>
    </xdr:to>
    <xdr:cxnSp macro="">
      <xdr:nvCxnSpPr>
        <xdr:cNvPr id="52" name="Düz Ok Bağlayıcısı 19"/>
        <xdr:cNvCxnSpPr>
          <a:stCxn id="36" idx="2"/>
          <a:endCxn id="39" idx="0"/>
        </xdr:cNvCxnSpPr>
      </xdr:nvCxnSpPr>
      <xdr:spPr>
        <a:xfrm rot="5400000">
          <a:off x="2766391" y="2029231"/>
          <a:ext cx="480398" cy="331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240194</xdr:colOff>
      <xdr:row>12</xdr:row>
      <xdr:rowOff>173935</xdr:rowOff>
    </xdr:from>
    <xdr:to>
      <xdr:col>4</xdr:col>
      <xdr:colOff>289887</xdr:colOff>
      <xdr:row>14</xdr:row>
      <xdr:rowOff>99391</xdr:rowOff>
    </xdr:to>
    <xdr:cxnSp macro="">
      <xdr:nvCxnSpPr>
        <xdr:cNvPr id="55" name="Düz Ok Bağlayıcısı 19"/>
        <xdr:cNvCxnSpPr>
          <a:stCxn id="39" idx="2"/>
          <a:endCxn id="46" idx="0"/>
        </xdr:cNvCxnSpPr>
      </xdr:nvCxnSpPr>
      <xdr:spPr>
        <a:xfrm rot="16200000" flipH="1">
          <a:off x="2836791" y="3052142"/>
          <a:ext cx="356152" cy="496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252621</xdr:colOff>
      <xdr:row>16</xdr:row>
      <xdr:rowOff>57886</xdr:rowOff>
    </xdr:from>
    <xdr:to>
      <xdr:col>4</xdr:col>
      <xdr:colOff>289889</xdr:colOff>
      <xdr:row>17</xdr:row>
      <xdr:rowOff>198780</xdr:rowOff>
    </xdr:to>
    <xdr:cxnSp macro="">
      <xdr:nvCxnSpPr>
        <xdr:cNvPr id="57" name="Düz Ok Bağlayıcısı 19"/>
        <xdr:cNvCxnSpPr>
          <a:stCxn id="46" idx="2"/>
          <a:endCxn id="44" idx="0"/>
        </xdr:cNvCxnSpPr>
      </xdr:nvCxnSpPr>
      <xdr:spPr>
        <a:xfrm rot="5400000">
          <a:off x="2842960" y="3803743"/>
          <a:ext cx="356241" cy="372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248479</xdr:colOff>
      <xdr:row>20</xdr:row>
      <xdr:rowOff>182216</xdr:rowOff>
    </xdr:from>
    <xdr:to>
      <xdr:col>4</xdr:col>
      <xdr:colOff>252620</xdr:colOff>
      <xdr:row>22</xdr:row>
      <xdr:rowOff>49696</xdr:rowOff>
    </xdr:to>
    <xdr:cxnSp macro="">
      <xdr:nvCxnSpPr>
        <xdr:cNvPr id="58" name="Düz Ok Bağlayıcısı 19"/>
        <xdr:cNvCxnSpPr>
          <a:stCxn id="44" idx="2"/>
          <a:endCxn id="48" idx="0"/>
        </xdr:cNvCxnSpPr>
      </xdr:nvCxnSpPr>
      <xdr:spPr>
        <a:xfrm rot="5400000">
          <a:off x="2851288" y="4776994"/>
          <a:ext cx="298176"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247686</xdr:colOff>
      <xdr:row>24</xdr:row>
      <xdr:rowOff>67055</xdr:rowOff>
    </xdr:from>
    <xdr:to>
      <xdr:col>4</xdr:col>
      <xdr:colOff>249274</xdr:colOff>
      <xdr:row>26</xdr:row>
      <xdr:rowOff>75336</xdr:rowOff>
    </xdr:to>
    <xdr:cxnSp macro="">
      <xdr:nvCxnSpPr>
        <xdr:cNvPr id="59" name="Düz Ok Bağlayıcısı 19"/>
        <xdr:cNvCxnSpPr>
          <a:stCxn id="48" idx="2"/>
          <a:endCxn id="50" idx="0"/>
        </xdr:cNvCxnSpPr>
      </xdr:nvCxnSpPr>
      <xdr:spPr>
        <a:xfrm rot="5400000">
          <a:off x="2778817" y="5594902"/>
          <a:ext cx="438977"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356152</xdr:colOff>
      <xdr:row>8</xdr:row>
      <xdr:rowOff>140803</xdr:rowOff>
    </xdr:from>
    <xdr:to>
      <xdr:col>1</xdr:col>
      <xdr:colOff>397565</xdr:colOff>
      <xdr:row>10</xdr:row>
      <xdr:rowOff>124238</xdr:rowOff>
    </xdr:to>
    <xdr:sp macro="" textlink="">
      <xdr:nvSpPr>
        <xdr:cNvPr id="2" name="1 Akış Çizelgesi: İşlem"/>
        <xdr:cNvSpPr/>
      </xdr:nvSpPr>
      <xdr:spPr>
        <a:xfrm>
          <a:off x="356152" y="2004390"/>
          <a:ext cx="728870" cy="4141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Muhakemat Müdürlüğü</a:t>
          </a:r>
        </a:p>
      </xdr:txBody>
    </xdr:sp>
    <xdr:clientData/>
  </xdr:twoCellAnchor>
  <xdr:twoCellAnchor>
    <xdr:from>
      <xdr:col>2</xdr:col>
      <xdr:colOff>66260</xdr:colOff>
      <xdr:row>8</xdr:row>
      <xdr:rowOff>140804</xdr:rowOff>
    </xdr:from>
    <xdr:to>
      <xdr:col>3</xdr:col>
      <xdr:colOff>331303</xdr:colOff>
      <xdr:row>10</xdr:row>
      <xdr:rowOff>140804</xdr:rowOff>
    </xdr:to>
    <xdr:sp macro="" textlink="">
      <xdr:nvSpPr>
        <xdr:cNvPr id="3" name="2 Akış Çizelgesi: İşlem"/>
        <xdr:cNvSpPr/>
      </xdr:nvSpPr>
      <xdr:spPr>
        <a:xfrm>
          <a:off x="1441173" y="2004391"/>
          <a:ext cx="952500"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Evrak İşleri Görevlisi</a:t>
          </a:r>
        </a:p>
      </xdr:txBody>
    </xdr:sp>
    <xdr:clientData/>
  </xdr:twoCellAnchor>
  <xdr:twoCellAnchor>
    <xdr:from>
      <xdr:col>4</xdr:col>
      <xdr:colOff>0</xdr:colOff>
      <xdr:row>8</xdr:row>
      <xdr:rowOff>140801</xdr:rowOff>
    </xdr:from>
    <xdr:to>
      <xdr:col>5</xdr:col>
      <xdr:colOff>265043</xdr:colOff>
      <xdr:row>10</xdr:row>
      <xdr:rowOff>140801</xdr:rowOff>
    </xdr:to>
    <xdr:sp macro="" textlink="">
      <xdr:nvSpPr>
        <xdr:cNvPr id="4" name="3 Akış Çizelgesi: İşlem"/>
        <xdr:cNvSpPr/>
      </xdr:nvSpPr>
      <xdr:spPr>
        <a:xfrm>
          <a:off x="2749826" y="2004388"/>
          <a:ext cx="952500"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Personel İşleri Görevlisi</a:t>
          </a:r>
        </a:p>
      </xdr:txBody>
    </xdr:sp>
    <xdr:clientData/>
  </xdr:twoCellAnchor>
  <xdr:twoCellAnchor>
    <xdr:from>
      <xdr:col>5</xdr:col>
      <xdr:colOff>571503</xdr:colOff>
      <xdr:row>8</xdr:row>
      <xdr:rowOff>132508</xdr:rowOff>
    </xdr:from>
    <xdr:to>
      <xdr:col>7</xdr:col>
      <xdr:colOff>149090</xdr:colOff>
      <xdr:row>10</xdr:row>
      <xdr:rowOff>132508</xdr:rowOff>
    </xdr:to>
    <xdr:sp macro="" textlink="">
      <xdr:nvSpPr>
        <xdr:cNvPr id="5" name="4 Akış Çizelgesi: İşlem"/>
        <xdr:cNvSpPr/>
      </xdr:nvSpPr>
      <xdr:spPr>
        <a:xfrm>
          <a:off x="4008786" y="1996095"/>
          <a:ext cx="952500"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       Müdür </a:t>
          </a:r>
        </a:p>
      </xdr:txBody>
    </xdr:sp>
    <xdr:clientData/>
  </xdr:twoCellAnchor>
  <xdr:twoCellAnchor>
    <xdr:from>
      <xdr:col>1</xdr:col>
      <xdr:colOff>397565</xdr:colOff>
      <xdr:row>9</xdr:row>
      <xdr:rowOff>132521</xdr:rowOff>
    </xdr:from>
    <xdr:to>
      <xdr:col>2</xdr:col>
      <xdr:colOff>66260</xdr:colOff>
      <xdr:row>9</xdr:row>
      <xdr:rowOff>140804</xdr:rowOff>
    </xdr:to>
    <xdr:cxnSp macro="">
      <xdr:nvCxnSpPr>
        <xdr:cNvPr id="7" name="6 Düz Ok Bağlayıcısı"/>
        <xdr:cNvCxnSpPr>
          <a:stCxn id="2" idx="3"/>
          <a:endCxn id="3" idx="1"/>
        </xdr:cNvCxnSpPr>
      </xdr:nvCxnSpPr>
      <xdr:spPr>
        <a:xfrm>
          <a:off x="1085022" y="2211456"/>
          <a:ext cx="356151"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331303</xdr:colOff>
      <xdr:row>9</xdr:row>
      <xdr:rowOff>140801</xdr:rowOff>
    </xdr:from>
    <xdr:to>
      <xdr:col>4</xdr:col>
      <xdr:colOff>0</xdr:colOff>
      <xdr:row>9</xdr:row>
      <xdr:rowOff>140804</xdr:rowOff>
    </xdr:to>
    <xdr:cxnSp macro="">
      <xdr:nvCxnSpPr>
        <xdr:cNvPr id="11" name="10 Düz Ok Bağlayıcısı"/>
        <xdr:cNvCxnSpPr>
          <a:stCxn id="3" idx="3"/>
          <a:endCxn id="4" idx="1"/>
        </xdr:cNvCxnSpPr>
      </xdr:nvCxnSpPr>
      <xdr:spPr>
        <a:xfrm flipV="1">
          <a:off x="2393673" y="2219736"/>
          <a:ext cx="356153"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265043</xdr:colOff>
      <xdr:row>9</xdr:row>
      <xdr:rowOff>132508</xdr:rowOff>
    </xdr:from>
    <xdr:to>
      <xdr:col>5</xdr:col>
      <xdr:colOff>571503</xdr:colOff>
      <xdr:row>9</xdr:row>
      <xdr:rowOff>140801</xdr:rowOff>
    </xdr:to>
    <xdr:cxnSp macro="">
      <xdr:nvCxnSpPr>
        <xdr:cNvPr id="14" name="13 Düz Ok Bağlayıcısı"/>
        <xdr:cNvCxnSpPr>
          <a:stCxn id="4" idx="3"/>
          <a:endCxn id="5" idx="1"/>
        </xdr:cNvCxnSpPr>
      </xdr:nvCxnSpPr>
      <xdr:spPr>
        <a:xfrm flipV="1">
          <a:off x="3702326" y="2211443"/>
          <a:ext cx="306460" cy="82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33129</xdr:colOff>
      <xdr:row>8</xdr:row>
      <xdr:rowOff>140802</xdr:rowOff>
    </xdr:from>
    <xdr:to>
      <xdr:col>4</xdr:col>
      <xdr:colOff>476249</xdr:colOff>
      <xdr:row>8</xdr:row>
      <xdr:rowOff>140804</xdr:rowOff>
    </xdr:to>
    <xdr:cxnSp macro="">
      <xdr:nvCxnSpPr>
        <xdr:cNvPr id="34" name="33 Eğri Bağlayıcı"/>
        <xdr:cNvCxnSpPr>
          <a:stCxn id="2" idx="0"/>
          <a:endCxn id="4" idx="0"/>
        </xdr:cNvCxnSpPr>
      </xdr:nvCxnSpPr>
      <xdr:spPr>
        <a:xfrm rot="5400000" flipH="1" flipV="1">
          <a:off x="1973330" y="751645"/>
          <a:ext cx="2" cy="2505489"/>
        </a:xfrm>
        <a:prstGeom prst="curvedConnector3">
          <a:avLst>
            <a:gd name="adj1" fmla="val 11430100000"/>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F17" sqref="F17"/>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116" t="s">
        <v>1057</v>
      </c>
    </row>
    <row r="4" spans="1:256">
      <c r="A4" s="53" t="s">
        <v>775</v>
      </c>
      <c r="B4" s="37" t="s">
        <v>441</v>
      </c>
      <c r="C4" s="43" t="s">
        <v>1058</v>
      </c>
    </row>
    <row r="5" spans="1:256">
      <c r="A5" s="53" t="s">
        <v>776</v>
      </c>
      <c r="B5" s="37" t="s">
        <v>440</v>
      </c>
      <c r="C5" s="42" t="s">
        <v>1058</v>
      </c>
    </row>
    <row r="6" spans="1:256">
      <c r="A6" s="53" t="s">
        <v>777</v>
      </c>
      <c r="B6" s="37" t="s">
        <v>772</v>
      </c>
      <c r="C6" s="44" t="s">
        <v>1059</v>
      </c>
    </row>
    <row r="7" spans="1:256" ht="25.5">
      <c r="A7" s="53" t="s">
        <v>778</v>
      </c>
      <c r="B7" s="37" t="s">
        <v>773</v>
      </c>
      <c r="C7" s="44" t="s">
        <v>1060</v>
      </c>
    </row>
    <row r="9" spans="1:256" s="52" customFormat="1" ht="28.5">
      <c r="A9" s="123" t="s">
        <v>106</v>
      </c>
      <c r="B9" s="124"/>
      <c r="C9" s="125"/>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9" t="s">
        <v>94</v>
      </c>
      <c r="B10" s="130"/>
      <c r="C10" s="131"/>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6" t="s">
        <v>42</v>
      </c>
      <c r="B12" s="127"/>
      <c r="C12" s="128"/>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1053</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6"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
    <cfRule type="containsBlanks" dxfId="35"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C12" sqref="C12"/>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8" t="str">
        <f>IF('1_GO'!C3="","",'1_GO'!C3)</f>
        <v>Personel Müdürlüğü</v>
      </c>
      <c r="C1" s="149"/>
      <c r="D1" s="35" t="s">
        <v>808</v>
      </c>
    </row>
    <row r="2" spans="1:4">
      <c r="A2" s="1" t="s">
        <v>786</v>
      </c>
      <c r="B2" s="150" t="str">
        <f>IF('1_GO'!C4="","",'1_GO'!C4)</f>
        <v>İdari Davalar İşlemleri Süreci</v>
      </c>
      <c r="C2" s="151"/>
    </row>
    <row r="3" spans="1:4">
      <c r="A3" s="1" t="s">
        <v>785</v>
      </c>
      <c r="B3" s="152" t="str">
        <f>IF('1_GO'!C5="","",'1_GO'!C5)</f>
        <v>İdari Davalar İşlemleri Süreci</v>
      </c>
      <c r="C3" s="153"/>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7" t="s">
        <v>1077</v>
      </c>
      <c r="C9" s="12" t="s">
        <v>1078</v>
      </c>
    </row>
  </sheetData>
  <sheetProtection selectLockedCells="1"/>
  <mergeCells count="3">
    <mergeCell ref="B1:C1"/>
    <mergeCell ref="B2:C2"/>
    <mergeCell ref="B3:C3"/>
  </mergeCells>
  <phoneticPr fontId="35" type="noConversion"/>
  <conditionalFormatting sqref="B1:C3">
    <cfRule type="containsBlanks" dxfId="16" priority="2">
      <formula>LEN(TRIM(B1))=0</formula>
    </cfRule>
  </conditionalFormatting>
  <conditionalFormatting sqref="A9:C65536">
    <cfRule type="containsBlanks" dxfId="1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10" sqref="B10"/>
    </sheetView>
  </sheetViews>
  <sheetFormatPr defaultRowHeight="15"/>
  <cols>
    <col min="1" max="1" width="5" style="12" customWidth="1"/>
    <col min="2" max="2" width="90.625" style="12" customWidth="1"/>
    <col min="3" max="16384" width="9" style="2"/>
  </cols>
  <sheetData>
    <row r="1" spans="1:3">
      <c r="A1" s="1" t="s">
        <v>784</v>
      </c>
      <c r="B1" s="13" t="str">
        <f>IF('1_GO'!C3="","",'1_GO'!C3)</f>
        <v>Personel Müdürlüğü</v>
      </c>
      <c r="C1" s="35" t="s">
        <v>808</v>
      </c>
    </row>
    <row r="2" spans="1:3">
      <c r="A2" s="1" t="s">
        <v>786</v>
      </c>
      <c r="B2" s="4" t="str">
        <f>IF('1_GO'!C4="","",'1_GO'!C4)</f>
        <v>İdari Davalar İşlemleri Süreci</v>
      </c>
    </row>
    <row r="3" spans="1:3">
      <c r="A3" s="1" t="s">
        <v>785</v>
      </c>
      <c r="B3" s="5" t="str">
        <f>IF('1_GO'!C5="","",'1_GO'!C5)</f>
        <v>İdari Davalar İşlemleri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1071</v>
      </c>
    </row>
  </sheetData>
  <sheetProtection selectLockedCells="1"/>
  <phoneticPr fontId="35" type="noConversion"/>
  <conditionalFormatting sqref="B1:B3">
    <cfRule type="containsBlanks" dxfId="14" priority="2">
      <formula>LEN(TRIM(B1))=0</formula>
    </cfRule>
  </conditionalFormatting>
  <conditionalFormatting sqref="A9:B65536">
    <cfRule type="containsBlanks" dxfId="13"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90.625" style="12" customWidth="1"/>
    <col min="3" max="16384" width="9" style="2"/>
  </cols>
  <sheetData>
    <row r="1" spans="1:3">
      <c r="A1" s="1" t="s">
        <v>784</v>
      </c>
      <c r="B1" s="13" t="str">
        <f>IF('1_GO'!C3="","",'1_GO'!C3)</f>
        <v>Personel Müdürlüğü</v>
      </c>
      <c r="C1" s="35" t="s">
        <v>808</v>
      </c>
    </row>
    <row r="2" spans="1:3">
      <c r="A2" s="1" t="s">
        <v>786</v>
      </c>
      <c r="B2" s="4" t="str">
        <f>IF('1_GO'!C4="","",'1_GO'!C4)</f>
        <v>İdari Davalar İşlemleri Süreci</v>
      </c>
    </row>
    <row r="3" spans="1:3">
      <c r="A3" s="1" t="s">
        <v>785</v>
      </c>
      <c r="B3" s="5" t="str">
        <f>IF('1_GO'!C5="","",'1_GO'!C5)</f>
        <v>İdari Davalar İşlemleri Süreci</v>
      </c>
    </row>
    <row r="4" spans="1:3">
      <c r="A4" s="2"/>
      <c r="B4" s="2"/>
    </row>
    <row r="5" spans="1:3" ht="21.75">
      <c r="A5" s="6" t="s">
        <v>1039</v>
      </c>
      <c r="B5" s="8"/>
    </row>
    <row r="6" spans="1:3">
      <c r="A6" s="9"/>
      <c r="B6" s="11"/>
    </row>
    <row r="7" spans="1:3">
      <c r="A7" s="3"/>
      <c r="B7" s="2"/>
    </row>
    <row r="8" spans="1:3">
      <c r="A8" s="1" t="s">
        <v>782</v>
      </c>
      <c r="B8" s="1" t="s">
        <v>805</v>
      </c>
    </row>
    <row r="9" spans="1:3">
      <c r="B9" s="12" t="s">
        <v>1071</v>
      </c>
    </row>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30"/>
  <sheetViews>
    <sheetView tabSelected="1"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G34" sqref="G33:G34"/>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4" t="str">
        <f>IF('1_GO'!C3="","",'1_GO'!C3)</f>
        <v>Personel Müdürlüğü</v>
      </c>
      <c r="C1" s="154"/>
      <c r="D1" s="154"/>
      <c r="E1" s="35" t="s">
        <v>808</v>
      </c>
      <c r="F1" s="14"/>
      <c r="G1" s="14"/>
      <c r="H1" s="14"/>
      <c r="I1" s="14"/>
      <c r="J1" s="14"/>
      <c r="K1" s="14"/>
      <c r="L1" s="14"/>
      <c r="M1" s="14"/>
    </row>
    <row r="2" spans="1:13">
      <c r="A2" s="1" t="s">
        <v>786</v>
      </c>
      <c r="B2" s="155" t="str">
        <f>IF('1_GO'!C4="","",'1_GO'!C4)</f>
        <v>İdari Davalar İşlemleri Süreci</v>
      </c>
      <c r="C2" s="155"/>
      <c r="D2" s="155"/>
      <c r="E2" s="14"/>
      <c r="F2" s="14"/>
      <c r="G2" s="14"/>
      <c r="H2" s="14"/>
      <c r="I2" s="14"/>
      <c r="J2" s="14"/>
      <c r="K2" s="14"/>
      <c r="L2" s="14"/>
      <c r="M2" s="14"/>
    </row>
    <row r="3" spans="1:13">
      <c r="A3" s="1" t="s">
        <v>785</v>
      </c>
      <c r="B3" s="156" t="str">
        <f>IF('1_GO'!C5="","",'1_GO'!C5)</f>
        <v>İdari Davalar İşlemleri Süreci</v>
      </c>
      <c r="C3" s="156"/>
      <c r="D3" s="156"/>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105.75">
      <c r="A9" s="30">
        <v>1</v>
      </c>
      <c r="B9" s="118" t="s">
        <v>1098</v>
      </c>
      <c r="C9" s="30" t="s">
        <v>1079</v>
      </c>
      <c r="D9" s="30" t="s">
        <v>1080</v>
      </c>
      <c r="E9" s="30" t="s">
        <v>1081</v>
      </c>
      <c r="F9" s="30" t="s">
        <v>1082</v>
      </c>
      <c r="G9" s="30" t="s">
        <v>1082</v>
      </c>
      <c r="H9" s="30" t="s">
        <v>1081</v>
      </c>
      <c r="I9" s="106" t="s">
        <v>1082</v>
      </c>
      <c r="J9" s="30" t="s">
        <v>1082</v>
      </c>
      <c r="K9" s="21" t="s">
        <v>530</v>
      </c>
      <c r="L9" s="22" t="s">
        <v>532</v>
      </c>
      <c r="M9" s="108" t="s">
        <v>820</v>
      </c>
    </row>
    <row r="10" spans="1:13" ht="105.75">
      <c r="A10" s="119">
        <v>2</v>
      </c>
      <c r="B10" s="120" t="s">
        <v>1099</v>
      </c>
      <c r="C10" s="119" t="s">
        <v>1079</v>
      </c>
      <c r="D10" s="119" t="s">
        <v>1080</v>
      </c>
      <c r="E10" s="119" t="s">
        <v>1081</v>
      </c>
      <c r="F10" s="119" t="s">
        <v>1082</v>
      </c>
      <c r="G10" s="119" t="s">
        <v>1082</v>
      </c>
      <c r="H10" s="119" t="s">
        <v>1081</v>
      </c>
      <c r="I10" s="119" t="s">
        <v>1082</v>
      </c>
      <c r="J10" s="119" t="s">
        <v>1082</v>
      </c>
      <c r="K10" s="121" t="s">
        <v>530</v>
      </c>
      <c r="L10" s="122" t="s">
        <v>532</v>
      </c>
      <c r="M10" s="108" t="s">
        <v>820</v>
      </c>
    </row>
    <row r="11" spans="1:13">
      <c r="A11" s="30"/>
      <c r="M11" s="108" t="s">
        <v>820</v>
      </c>
    </row>
    <row r="12" spans="1:13">
      <c r="A12" s="30"/>
      <c r="M12" s="108" t="s">
        <v>820</v>
      </c>
    </row>
    <row r="13" spans="1:13">
      <c r="A13" s="30"/>
      <c r="M13" s="108" t="s">
        <v>820</v>
      </c>
    </row>
    <row r="14" spans="1:13">
      <c r="A14" s="30"/>
      <c r="M14" s="108" t="s">
        <v>820</v>
      </c>
    </row>
    <row r="15" spans="1:13" ht="15" customHeight="1">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8" thickBot="1">
      <c r="A26" s="30"/>
      <c r="M26" s="108" t="s">
        <v>820</v>
      </c>
    </row>
    <row r="27" spans="1:13" ht="18" thickBot="1">
      <c r="A27" s="157" t="s">
        <v>1054</v>
      </c>
      <c r="B27" s="158"/>
      <c r="C27" s="159"/>
      <c r="D27" s="114"/>
      <c r="E27" s="182" t="s">
        <v>1055</v>
      </c>
      <c r="F27" s="183"/>
      <c r="G27" s="183"/>
      <c r="H27" s="183"/>
      <c r="I27" s="184"/>
      <c r="J27" s="114"/>
      <c r="K27" s="114"/>
      <c r="L27" s="166"/>
      <c r="M27" s="114"/>
    </row>
    <row r="28" spans="1:13">
      <c r="A28" s="160" t="s">
        <v>1101</v>
      </c>
      <c r="B28" s="161"/>
      <c r="C28" s="162"/>
      <c r="D28" s="114"/>
      <c r="E28" s="160" t="s">
        <v>1104</v>
      </c>
      <c r="F28" s="161"/>
      <c r="G28" s="161"/>
      <c r="H28" s="161"/>
      <c r="I28" s="162"/>
      <c r="J28" s="114"/>
      <c r="K28" s="114"/>
      <c r="L28" s="167"/>
      <c r="M28" s="114"/>
    </row>
    <row r="29" spans="1:13" ht="18" thickBot="1">
      <c r="A29" s="163" t="s">
        <v>1102</v>
      </c>
      <c r="B29" s="164"/>
      <c r="C29" s="165"/>
      <c r="D29" s="114"/>
      <c r="E29" s="185" t="s">
        <v>1103</v>
      </c>
      <c r="F29" s="186"/>
      <c r="G29" s="186"/>
      <c r="H29" s="186"/>
      <c r="I29" s="187"/>
      <c r="J29" s="114"/>
      <c r="K29" s="114"/>
      <c r="L29" s="167"/>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8" thickBot="1">
      <c r="A47" s="30"/>
      <c r="M47" s="108" t="s">
        <v>820</v>
      </c>
    </row>
    <row r="48" spans="1:13" ht="18" thickBot="1">
      <c r="A48" s="157" t="s">
        <v>1054</v>
      </c>
      <c r="B48" s="158"/>
      <c r="C48" s="159"/>
      <c r="D48" s="114"/>
      <c r="E48" s="157" t="s">
        <v>1055</v>
      </c>
      <c r="F48" s="158"/>
      <c r="G48" s="158"/>
      <c r="H48" s="158"/>
      <c r="I48" s="159"/>
      <c r="J48" s="114"/>
      <c r="K48" s="114"/>
      <c r="L48" s="166"/>
      <c r="M48" s="114"/>
    </row>
    <row r="49" spans="1:13">
      <c r="A49" s="168"/>
      <c r="B49" s="169"/>
      <c r="C49" s="170"/>
      <c r="D49" s="114"/>
      <c r="E49" s="168"/>
      <c r="F49" s="169"/>
      <c r="G49" s="169"/>
      <c r="H49" s="169"/>
      <c r="I49" s="170"/>
      <c r="J49" s="114"/>
      <c r="K49" s="114"/>
      <c r="L49" s="167"/>
      <c r="M49" s="114"/>
    </row>
    <row r="50" spans="1:13" ht="18" thickBot="1">
      <c r="A50" s="171"/>
      <c r="B50" s="172"/>
      <c r="C50" s="173"/>
      <c r="D50" s="114"/>
      <c r="E50" s="171"/>
      <c r="F50" s="172"/>
      <c r="G50" s="172"/>
      <c r="H50" s="172"/>
      <c r="I50" s="173"/>
      <c r="J50" s="114"/>
      <c r="K50" s="114"/>
      <c r="L50" s="167"/>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8" thickBot="1">
      <c r="A68" s="30"/>
      <c r="M68" s="108" t="s">
        <v>820</v>
      </c>
    </row>
    <row r="69" spans="1:13" ht="18" thickBot="1">
      <c r="A69" s="157" t="s">
        <v>1054</v>
      </c>
      <c r="B69" s="158"/>
      <c r="C69" s="159"/>
      <c r="D69" s="114"/>
      <c r="E69" s="157" t="s">
        <v>1055</v>
      </c>
      <c r="F69" s="158"/>
      <c r="G69" s="158"/>
      <c r="H69" s="158"/>
      <c r="I69" s="159"/>
      <c r="J69" s="114"/>
      <c r="K69" s="114"/>
      <c r="L69" s="166"/>
      <c r="M69" s="114"/>
    </row>
    <row r="70" spans="1:13">
      <c r="A70" s="168"/>
      <c r="B70" s="169"/>
      <c r="C70" s="170"/>
      <c r="D70" s="114"/>
      <c r="E70" s="168"/>
      <c r="F70" s="169"/>
      <c r="G70" s="169"/>
      <c r="H70" s="169"/>
      <c r="I70" s="170"/>
      <c r="J70" s="114"/>
      <c r="K70" s="114"/>
      <c r="L70" s="167"/>
      <c r="M70" s="114"/>
    </row>
    <row r="71" spans="1:13" ht="18" thickBot="1">
      <c r="A71" s="171"/>
      <c r="B71" s="172"/>
      <c r="C71" s="173"/>
      <c r="D71" s="114"/>
      <c r="E71" s="171"/>
      <c r="F71" s="172"/>
      <c r="G71" s="172"/>
      <c r="H71" s="172"/>
      <c r="I71" s="173"/>
      <c r="J71" s="114"/>
      <c r="K71" s="114"/>
      <c r="L71" s="167"/>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20">
    <mergeCell ref="A69:C69"/>
    <mergeCell ref="E69:I69"/>
    <mergeCell ref="L69:L71"/>
    <mergeCell ref="A70:C71"/>
    <mergeCell ref="E70:I71"/>
    <mergeCell ref="L48:L50"/>
    <mergeCell ref="A49:C50"/>
    <mergeCell ref="E49:I50"/>
    <mergeCell ref="A27:C27"/>
    <mergeCell ref="E27:I27"/>
    <mergeCell ref="L27:L29"/>
    <mergeCell ref="B1:D1"/>
    <mergeCell ref="B2:D2"/>
    <mergeCell ref="B3:D3"/>
    <mergeCell ref="A48:C48"/>
    <mergeCell ref="E48:I48"/>
    <mergeCell ref="A28:C28"/>
    <mergeCell ref="E28:I28"/>
    <mergeCell ref="A29:C29"/>
    <mergeCell ref="E29:I29"/>
  </mergeCells>
  <phoneticPr fontId="35" type="noConversion"/>
  <conditionalFormatting sqref="B1:B3">
    <cfRule type="containsBlanks" dxfId="10" priority="4">
      <formula>LEN(TRIM(B1))=0</formula>
    </cfRule>
  </conditionalFormatting>
  <conditionalFormatting sqref="A4231:M65438 A30:M47 A51:M68 A9:A26 B11:B26 C9:M26">
    <cfRule type="containsBlanks" dxfId="9"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C19" sqref="C19"/>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4" t="str">
        <f>IF('1_GO'!C3="","",'1_GO'!C3)</f>
        <v>Personel Müdürlüğü</v>
      </c>
      <c r="C1" s="154"/>
      <c r="D1" s="154"/>
      <c r="E1" s="35" t="s">
        <v>808</v>
      </c>
      <c r="F1" s="14"/>
    </row>
    <row r="2" spans="1:6">
      <c r="A2" s="1" t="s">
        <v>786</v>
      </c>
      <c r="B2" s="155" t="str">
        <f>IF('1_GO'!C4="","",'1_GO'!C4)</f>
        <v>İdari Davalar İşlemleri Süreci</v>
      </c>
      <c r="C2" s="155"/>
      <c r="D2" s="155"/>
      <c r="E2" s="14"/>
      <c r="F2" s="14"/>
    </row>
    <row r="3" spans="1:6">
      <c r="A3" s="1" t="s">
        <v>785</v>
      </c>
      <c r="B3" s="156" t="str">
        <f>IF('1_GO'!C5="","",'1_GO'!C5)</f>
        <v>İdari Davalar İşlemleri Süreci</v>
      </c>
      <c r="C3" s="156"/>
      <c r="D3" s="156"/>
      <c r="E3" s="14"/>
      <c r="F3" s="14"/>
    </row>
    <row r="4" spans="1:6">
      <c r="A4" s="2"/>
      <c r="B4" s="2"/>
      <c r="C4" s="2"/>
      <c r="D4" s="14"/>
      <c r="E4" s="14"/>
      <c r="F4" s="14"/>
    </row>
    <row r="5" spans="1:6" ht="21.75">
      <c r="A5" s="6" t="s">
        <v>109</v>
      </c>
      <c r="B5" s="7"/>
      <c r="C5" s="7"/>
      <c r="D5" s="16"/>
      <c r="E5" s="174" t="s">
        <v>113</v>
      </c>
      <c r="F5" s="14"/>
    </row>
    <row r="6" spans="1:6">
      <c r="A6" s="9"/>
      <c r="B6" s="10"/>
      <c r="C6" s="10"/>
      <c r="D6" s="17"/>
      <c r="E6" s="17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1083</v>
      </c>
      <c r="C9" s="30" t="s">
        <v>1084</v>
      </c>
      <c r="D9" s="30" t="s">
        <v>1085</v>
      </c>
      <c r="E9" s="30" t="s">
        <v>1086</v>
      </c>
      <c r="F9" s="30" t="s">
        <v>1087</v>
      </c>
    </row>
  </sheetData>
  <sheetProtection formatCells="0" selectLockedCells="1"/>
  <mergeCells count="4">
    <mergeCell ref="B1:D1"/>
    <mergeCell ref="B2:D2"/>
    <mergeCell ref="B3:D3"/>
    <mergeCell ref="E5:E6"/>
  </mergeCells>
  <phoneticPr fontId="35" type="noConversion"/>
  <conditionalFormatting sqref="B1:B3">
    <cfRule type="containsBlanks" dxfId="8" priority="3">
      <formula>LEN(TRIM(B1))=0</formula>
    </cfRule>
  </conditionalFormatting>
  <conditionalFormatting sqref="A9:F65536">
    <cfRule type="containsBlanks" dxfId="7" priority="2">
      <formula>LEN(TRIM(A9))=0</formula>
    </cfRule>
  </conditionalFormatting>
  <conditionalFormatting sqref="B9:F9">
    <cfRule type="containsBlanks" dxfId="6" priority="1">
      <formula>LEN(TRIM(B9))=0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D19" sqref="D19"/>
    </sheetView>
  </sheetViews>
  <sheetFormatPr defaultRowHeight="17.25"/>
  <sheetData>
    <row r="1" spans="1:11" ht="27.75">
      <c r="A1" s="147" t="s">
        <v>1088</v>
      </c>
      <c r="B1" s="147"/>
      <c r="C1" s="147"/>
      <c r="D1" s="147"/>
      <c r="E1" s="147"/>
      <c r="F1" s="147"/>
      <c r="G1" s="147"/>
      <c r="H1" s="147"/>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G11" sqref="G11"/>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4" t="str">
        <f>IF('1_GO'!C3="","",'1_GO'!C3)</f>
        <v>Personel Müdürlüğü</v>
      </c>
      <c r="C1" s="154"/>
      <c r="D1" s="154"/>
      <c r="E1" s="35" t="s">
        <v>808</v>
      </c>
      <c r="F1" s="14"/>
      <c r="G1" s="14"/>
    </row>
    <row r="2" spans="1:7">
      <c r="A2" s="1" t="s">
        <v>786</v>
      </c>
      <c r="B2" s="155" t="str">
        <f>IF('1_GO'!C4="","",'1_GO'!C4)</f>
        <v>İdari Davalar İşlemleri Süreci</v>
      </c>
      <c r="C2" s="155"/>
      <c r="D2" s="155"/>
      <c r="E2" s="14"/>
      <c r="F2" s="14"/>
      <c r="G2" s="14"/>
    </row>
    <row r="3" spans="1:7">
      <c r="A3" s="1" t="s">
        <v>785</v>
      </c>
      <c r="B3" s="156" t="str">
        <f>IF('1_GO'!C5="","",'1_GO'!C5)</f>
        <v>İdari Davalar İşlemleri Süreci</v>
      </c>
      <c r="C3" s="156"/>
      <c r="D3" s="156"/>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t="s">
        <v>1082</v>
      </c>
      <c r="B10" s="30" t="s">
        <v>1082</v>
      </c>
      <c r="C10" s="30" t="s">
        <v>1082</v>
      </c>
      <c r="D10" s="30" t="s">
        <v>1100</v>
      </c>
      <c r="E10" s="30" t="s">
        <v>1082</v>
      </c>
      <c r="F10" s="30" t="s">
        <v>1082</v>
      </c>
      <c r="G10" s="30" t="s">
        <v>1082</v>
      </c>
    </row>
  </sheetData>
  <sheetProtection formatCells="0" selectLockedCells="1"/>
  <mergeCells count="3">
    <mergeCell ref="B1:D1"/>
    <mergeCell ref="B2:D2"/>
    <mergeCell ref="B3:D3"/>
  </mergeCells>
  <phoneticPr fontId="35" type="noConversion"/>
  <conditionalFormatting sqref="B1:B3">
    <cfRule type="containsBlanks" dxfId="5" priority="2">
      <formula>LEN(TRIM(B1))=0</formula>
    </cfRule>
  </conditionalFormatting>
  <conditionalFormatting sqref="A10:G65536">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2"/>
  <sheetViews>
    <sheetView view="pageBreakPreview" zoomScale="60" workbookViewId="0">
      <selection activeCell="B12" sqref="B12"/>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4" t="str">
        <f>IF('1_GO'!C3="","",'1_GO'!C3)</f>
        <v>Personel Müdürlüğü</v>
      </c>
      <c r="C1" s="154"/>
      <c r="D1" s="154"/>
      <c r="E1" s="35" t="s">
        <v>808</v>
      </c>
      <c r="F1" s="14"/>
    </row>
    <row r="2" spans="1:6">
      <c r="A2" s="1" t="s">
        <v>786</v>
      </c>
      <c r="B2" s="155" t="str">
        <f>IF('1_GO'!C4="","",'1_GO'!C4)</f>
        <v>İdari Davalar İşlemleri Süreci</v>
      </c>
      <c r="C2" s="155"/>
      <c r="D2" s="155"/>
      <c r="E2" s="14"/>
      <c r="F2" s="14"/>
    </row>
    <row r="3" spans="1:6">
      <c r="A3" s="1" t="s">
        <v>785</v>
      </c>
      <c r="B3" s="156" t="str">
        <f>IF('1_GO'!C5="","",'1_GO'!C5)</f>
        <v>İdari Davalar İşlemleri Süreci</v>
      </c>
      <c r="C3" s="156"/>
      <c r="D3" s="156"/>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1090</v>
      </c>
      <c r="C10" s="29" t="s">
        <v>1093</v>
      </c>
      <c r="D10" s="29">
        <v>0</v>
      </c>
      <c r="E10" s="29" t="s">
        <v>1091</v>
      </c>
      <c r="F10" s="29" t="s">
        <v>1092</v>
      </c>
    </row>
    <row r="11" spans="1:6">
      <c r="A11" s="29">
        <v>2</v>
      </c>
      <c r="B11" s="29" t="s">
        <v>1089</v>
      </c>
      <c r="C11" s="29" t="s">
        <v>1094</v>
      </c>
      <c r="E11" s="29" t="s">
        <v>1091</v>
      </c>
      <c r="F11" s="29" t="s">
        <v>1095</v>
      </c>
    </row>
    <row r="12" spans="1:6">
      <c r="A12" s="29">
        <v>3</v>
      </c>
      <c r="B12" s="29" t="s">
        <v>1097</v>
      </c>
      <c r="C12" s="29" t="s">
        <v>1094</v>
      </c>
      <c r="E12" s="29" t="s">
        <v>1091</v>
      </c>
      <c r="F12" s="29" t="s">
        <v>1096</v>
      </c>
    </row>
  </sheetData>
  <sheetProtection selectLockedCells="1"/>
  <mergeCells count="3">
    <mergeCell ref="B1:D1"/>
    <mergeCell ref="B2:D2"/>
    <mergeCell ref="B3:D3"/>
  </mergeCells>
  <phoneticPr fontId="35" type="noConversion"/>
  <conditionalFormatting sqref="B1:B3">
    <cfRule type="containsBlanks" dxfId="3" priority="4">
      <formula>LEN(TRIM(B1))=0</formula>
    </cfRule>
  </conditionalFormatting>
  <conditionalFormatting sqref="A10:F65536">
    <cfRule type="containsBlanks" dxfId="2" priority="3">
      <formula>LEN(TRIM(A10))=0</formula>
    </cfRule>
  </conditionalFormatting>
  <conditionalFormatting sqref="A10:B11">
    <cfRule type="containsBlanks" dxfId="1" priority="2">
      <formula>LEN(TRIM(A10))=0</formula>
    </cfRule>
  </conditionalFormatting>
  <conditionalFormatting sqref="A10:F12">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86" activePane="bottomRight" state="frozen"/>
      <selection pane="topRight" activeCell="B1" sqref="B1"/>
      <selection pane="bottomLeft" activeCell="A2" sqref="A2"/>
      <selection pane="bottomRight" activeCell="C95" sqref="C9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6" t="s">
        <v>909</v>
      </c>
      <c r="B28" s="22" t="s">
        <v>910</v>
      </c>
      <c r="C28" s="22" t="s">
        <v>911</v>
      </c>
      <c r="D28" s="22" t="s">
        <v>912</v>
      </c>
    </row>
    <row r="29" spans="1:4" ht="63.75">
      <c r="A29" s="177"/>
      <c r="B29" s="22" t="s">
        <v>913</v>
      </c>
      <c r="C29" s="22" t="s">
        <v>911</v>
      </c>
      <c r="D29" s="22" t="s">
        <v>912</v>
      </c>
    </row>
    <row r="30" spans="1:4" ht="51">
      <c r="A30" s="178"/>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9" t="s">
        <v>924</v>
      </c>
      <c r="B33" s="22" t="s">
        <v>925</v>
      </c>
      <c r="C33" s="22" t="s">
        <v>926</v>
      </c>
      <c r="D33" s="22" t="s">
        <v>927</v>
      </c>
    </row>
    <row r="34" spans="1:4" ht="51">
      <c r="A34" s="180"/>
      <c r="B34" s="22" t="s">
        <v>928</v>
      </c>
      <c r="C34" s="22" t="s">
        <v>929</v>
      </c>
      <c r="D34" s="22" t="s">
        <v>930</v>
      </c>
    </row>
    <row r="35" spans="1:4" ht="51">
      <c r="A35" s="21" t="s">
        <v>931</v>
      </c>
      <c r="B35" s="22" t="s">
        <v>932</v>
      </c>
      <c r="C35" s="22" t="s">
        <v>931</v>
      </c>
      <c r="D35" s="22" t="s">
        <v>933</v>
      </c>
    </row>
    <row r="36" spans="1:4" ht="25.5">
      <c r="A36" s="179" t="s">
        <v>934</v>
      </c>
      <c r="B36" s="22" t="s">
        <v>935</v>
      </c>
      <c r="C36" s="22" t="s">
        <v>936</v>
      </c>
      <c r="D36" s="22" t="s">
        <v>937</v>
      </c>
    </row>
    <row r="37" spans="1:4" ht="25.5">
      <c r="A37" s="181"/>
      <c r="B37" s="22" t="s">
        <v>938</v>
      </c>
      <c r="C37" s="22" t="s">
        <v>936</v>
      </c>
      <c r="D37" s="22" t="s">
        <v>937</v>
      </c>
    </row>
    <row r="38" spans="1:4" ht="38.25">
      <c r="A38" s="180"/>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98"/>
      <c r="C2" s="99"/>
      <c r="D2" s="99"/>
      <c r="E2" s="99"/>
      <c r="F2" s="99"/>
      <c r="G2" s="99"/>
      <c r="H2" s="99"/>
      <c r="I2" s="99"/>
      <c r="J2" s="99"/>
      <c r="K2" s="100"/>
    </row>
    <row r="3" spans="2:11">
      <c r="B3" s="101"/>
      <c r="C3" s="102"/>
      <c r="D3" s="103" t="s">
        <v>1036</v>
      </c>
      <c r="E3" s="104"/>
      <c r="F3" s="102"/>
      <c r="G3" s="102"/>
      <c r="H3" s="102"/>
      <c r="I3" s="102"/>
      <c r="J3" s="102"/>
      <c r="K3" s="105"/>
    </row>
    <row r="4" spans="2:11">
      <c r="B4" s="101"/>
      <c r="C4" s="102"/>
      <c r="D4" s="103" t="s">
        <v>1037</v>
      </c>
      <c r="E4" s="104"/>
      <c r="F4" s="102"/>
      <c r="G4" s="102"/>
      <c r="H4" s="102"/>
      <c r="I4" s="102"/>
      <c r="J4" s="102"/>
      <c r="K4" s="105"/>
    </row>
    <row r="5" spans="2:11">
      <c r="B5" s="101"/>
      <c r="C5" s="102"/>
      <c r="D5" s="103"/>
      <c r="E5" s="104"/>
      <c r="F5" s="102"/>
      <c r="G5" s="102"/>
      <c r="H5" s="102"/>
      <c r="I5" s="102"/>
      <c r="J5" s="102"/>
      <c r="K5" s="105"/>
    </row>
    <row r="6" spans="2:11">
      <c r="B6" s="101"/>
      <c r="C6" s="102"/>
      <c r="D6" s="103" t="s">
        <v>1045</v>
      </c>
      <c r="E6" s="104"/>
      <c r="F6" s="102"/>
      <c r="G6" s="102"/>
      <c r="H6" s="102"/>
      <c r="I6" s="102"/>
      <c r="J6" s="102"/>
      <c r="K6" s="105"/>
    </row>
    <row r="7" spans="2:11">
      <c r="B7" s="91"/>
      <c r="C7" s="89"/>
      <c r="D7" s="92"/>
      <c r="E7" s="93"/>
      <c r="F7" s="89"/>
      <c r="G7" s="89"/>
      <c r="H7" s="89"/>
      <c r="I7" s="89"/>
      <c r="J7" s="89"/>
      <c r="K7" s="90"/>
    </row>
    <row r="8" spans="2:11">
      <c r="B8" s="91"/>
      <c r="C8" s="89"/>
      <c r="D8" s="92" t="s">
        <v>43</v>
      </c>
      <c r="E8" s="93"/>
      <c r="F8" s="89"/>
      <c r="G8" s="89"/>
      <c r="H8" s="89"/>
      <c r="I8" s="89"/>
      <c r="J8" s="89"/>
      <c r="K8" s="90"/>
    </row>
    <row r="9" spans="2:11">
      <c r="B9" s="91"/>
      <c r="C9" s="89"/>
      <c r="D9" s="92"/>
      <c r="E9" s="93"/>
      <c r="F9" s="89"/>
      <c r="G9" s="89"/>
      <c r="H9" s="89"/>
      <c r="I9" s="89"/>
      <c r="J9" s="89"/>
      <c r="K9" s="90"/>
    </row>
    <row r="10" spans="2:11">
      <c r="B10" s="91"/>
      <c r="C10" s="89"/>
      <c r="D10" s="92" t="s">
        <v>95</v>
      </c>
      <c r="E10" s="93"/>
      <c r="F10" s="89"/>
      <c r="G10" s="89"/>
      <c r="H10" s="89"/>
      <c r="I10" s="89"/>
      <c r="J10" s="89"/>
      <c r="K10" s="90"/>
    </row>
    <row r="11" spans="2:11">
      <c r="B11" s="91"/>
      <c r="C11" s="89"/>
      <c r="D11" s="94"/>
      <c r="E11" s="93"/>
      <c r="F11" s="89"/>
      <c r="G11" s="89"/>
      <c r="H11" s="89"/>
      <c r="I11" s="89"/>
      <c r="J11" s="89"/>
      <c r="K11" s="90"/>
    </row>
    <row r="12" spans="2:11">
      <c r="B12" s="91"/>
      <c r="C12" s="89"/>
      <c r="D12" s="92" t="s">
        <v>44</v>
      </c>
      <c r="E12" s="93"/>
      <c r="F12" s="89"/>
      <c r="G12" s="89"/>
      <c r="H12" s="89"/>
      <c r="I12" s="89"/>
      <c r="J12" s="89"/>
      <c r="K12" s="90"/>
    </row>
    <row r="13" spans="2:11">
      <c r="B13" s="91"/>
      <c r="C13" s="89"/>
      <c r="D13" s="94"/>
      <c r="E13" s="93"/>
      <c r="F13" s="89"/>
      <c r="G13" s="89"/>
      <c r="H13" s="89"/>
      <c r="I13" s="89"/>
      <c r="J13" s="89"/>
      <c r="K13" s="90"/>
    </row>
    <row r="14" spans="2:11">
      <c r="B14" s="91"/>
      <c r="C14" s="89"/>
      <c r="D14" s="92" t="s">
        <v>1046</v>
      </c>
      <c r="E14" s="93"/>
      <c r="F14" s="89"/>
      <c r="G14" s="89"/>
      <c r="H14" s="89"/>
      <c r="I14" s="89"/>
      <c r="J14" s="89"/>
      <c r="K14" s="90"/>
    </row>
    <row r="15" spans="2:11">
      <c r="B15" s="91"/>
      <c r="C15" s="89"/>
      <c r="D15" s="92"/>
      <c r="E15" s="93"/>
      <c r="F15" s="89"/>
      <c r="G15" s="89"/>
      <c r="H15" s="89"/>
      <c r="I15" s="89"/>
      <c r="J15" s="89"/>
      <c r="K15" s="90"/>
    </row>
    <row r="16" spans="2:11">
      <c r="B16" s="91"/>
      <c r="C16" s="89"/>
      <c r="D16" s="92" t="s">
        <v>96</v>
      </c>
      <c r="E16" s="93"/>
      <c r="F16" s="89"/>
      <c r="G16" s="89"/>
      <c r="H16" s="89"/>
      <c r="I16" s="89"/>
      <c r="J16" s="89"/>
      <c r="K16" s="90"/>
    </row>
    <row r="17" spans="2:11">
      <c r="B17" s="91"/>
      <c r="C17" s="89"/>
      <c r="D17" s="92"/>
      <c r="E17" s="93"/>
      <c r="F17" s="89"/>
      <c r="G17" s="89"/>
      <c r="H17" s="89"/>
      <c r="I17" s="89"/>
      <c r="J17" s="89"/>
      <c r="K17" s="90"/>
    </row>
    <row r="18" spans="2:11">
      <c r="B18" s="91"/>
      <c r="C18" s="89"/>
      <c r="D18" s="92" t="s">
        <v>97</v>
      </c>
      <c r="E18" s="93"/>
      <c r="F18" s="89"/>
      <c r="G18" s="89"/>
      <c r="H18" s="89"/>
      <c r="I18" s="89"/>
      <c r="J18" s="89"/>
      <c r="K18" s="90"/>
    </row>
    <row r="19" spans="2:11">
      <c r="B19" s="91"/>
      <c r="C19" s="89"/>
      <c r="D19" s="92"/>
      <c r="E19" s="93"/>
      <c r="F19" s="89"/>
      <c r="G19" s="89"/>
      <c r="H19" s="89"/>
      <c r="I19" s="89"/>
      <c r="J19" s="89"/>
      <c r="K19" s="90"/>
    </row>
    <row r="20" spans="2:11">
      <c r="B20" s="91"/>
      <c r="C20" s="89"/>
      <c r="D20" s="92" t="s">
        <v>98</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45</v>
      </c>
      <c r="D24" s="57"/>
      <c r="E24" s="57"/>
      <c r="F24" s="57"/>
      <c r="G24" s="57"/>
      <c r="H24" s="57"/>
      <c r="I24" s="57"/>
    </row>
    <row r="25" spans="2:11">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c r="B35" s="62" t="s">
        <v>55</v>
      </c>
      <c r="C35" s="57"/>
      <c r="D35" s="57"/>
      <c r="E35" s="57"/>
      <c r="F35" s="57"/>
      <c r="G35" s="57"/>
      <c r="H35" s="57"/>
      <c r="I35" s="57"/>
      <c r="J35" s="57"/>
      <c r="K35" s="57"/>
      <c r="L35" s="57"/>
      <c r="M35" s="57"/>
      <c r="N35" s="57"/>
      <c r="O35" s="57"/>
      <c r="P35" s="57"/>
      <c r="Q35" s="57"/>
    </row>
    <row r="36" spans="2:17" ht="38.25" customHeight="1">
      <c r="B36" s="132" t="s">
        <v>101</v>
      </c>
      <c r="C36" s="132"/>
      <c r="D36" s="132"/>
      <c r="E36" s="132"/>
      <c r="F36" s="132"/>
      <c r="G36" s="132"/>
      <c r="H36" s="132"/>
      <c r="I36" s="132"/>
      <c r="J36" s="132"/>
      <c r="K36" s="132"/>
      <c r="L36" s="57"/>
      <c r="M36" s="57"/>
      <c r="N36" s="57"/>
      <c r="O36" s="57"/>
      <c r="P36" s="57"/>
      <c r="Q36" s="57"/>
    </row>
    <row r="37" spans="2:17">
      <c r="B37" s="136" t="s">
        <v>47</v>
      </c>
      <c r="C37" s="136"/>
      <c r="D37" s="136"/>
      <c r="E37" s="136"/>
      <c r="F37" s="136"/>
      <c r="G37" s="136"/>
      <c r="H37" s="136"/>
      <c r="I37" s="136"/>
      <c r="J37" s="136"/>
      <c r="K37" s="136"/>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56</v>
      </c>
      <c r="C39" s="57"/>
      <c r="D39" s="57"/>
      <c r="E39" s="57"/>
      <c r="F39" s="57"/>
      <c r="G39" s="57"/>
      <c r="H39" s="57"/>
      <c r="I39" s="57"/>
      <c r="J39" s="57"/>
      <c r="K39" s="57"/>
      <c r="L39" s="57"/>
      <c r="M39" s="57"/>
      <c r="N39" s="57"/>
      <c r="O39" s="57"/>
      <c r="P39" s="57"/>
      <c r="Q39" s="57"/>
    </row>
    <row r="40" spans="2:17">
      <c r="B40" s="136" t="s">
        <v>102</v>
      </c>
      <c r="C40" s="136"/>
      <c r="D40" s="136"/>
      <c r="E40" s="136"/>
      <c r="F40" s="136"/>
      <c r="G40" s="136"/>
      <c r="H40" s="136"/>
      <c r="I40" s="136"/>
      <c r="J40" s="136"/>
      <c r="K40" s="136"/>
      <c r="L40" s="57"/>
      <c r="M40" s="57"/>
      <c r="N40" s="57"/>
      <c r="O40" s="57"/>
      <c r="P40" s="57"/>
      <c r="Q40" s="57"/>
    </row>
    <row r="41" spans="2:17">
      <c r="B41" s="136" t="s">
        <v>48</v>
      </c>
      <c r="C41" s="136"/>
      <c r="D41" s="136"/>
      <c r="E41" s="136"/>
      <c r="F41" s="136"/>
      <c r="G41" s="136"/>
      <c r="H41" s="136"/>
      <c r="I41" s="136"/>
      <c r="J41" s="136"/>
      <c r="K41" s="136"/>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50</v>
      </c>
      <c r="E63" s="57"/>
      <c r="F63" s="57"/>
      <c r="G63" s="57"/>
      <c r="H63" s="57"/>
      <c r="I63" s="57"/>
      <c r="J63" s="57"/>
      <c r="K63" s="57"/>
      <c r="L63" s="57"/>
      <c r="M63" s="57"/>
      <c r="N63" s="57"/>
      <c r="O63" s="57"/>
      <c r="P63" s="57"/>
      <c r="Q63" s="57"/>
    </row>
    <row r="64" spans="2:17">
      <c r="B64" s="133" t="s">
        <v>66</v>
      </c>
      <c r="C64" s="134"/>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2" t="s">
        <v>74</v>
      </c>
      <c r="C78" s="132"/>
      <c r="D78" s="132"/>
      <c r="E78" s="132"/>
      <c r="F78" s="132"/>
      <c r="G78" s="132"/>
      <c r="H78" s="132"/>
      <c r="I78" s="132"/>
      <c r="J78" s="132"/>
      <c r="K78" s="132"/>
    </row>
    <row r="80" spans="2:11">
      <c r="B80" s="57" t="s">
        <v>103</v>
      </c>
    </row>
    <row r="81" spans="2:5" ht="18"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2" t="s">
        <v>75</v>
      </c>
      <c r="C105" s="132"/>
      <c r="D105" s="132"/>
      <c r="E105" s="132"/>
      <c r="F105" s="132"/>
      <c r="G105" s="132"/>
      <c r="H105" s="132"/>
      <c r="I105" s="132"/>
      <c r="J105" s="132"/>
      <c r="K105" s="132"/>
    </row>
    <row r="106" spans="2:11">
      <c r="B106" s="57" t="s">
        <v>76</v>
      </c>
      <c r="C106" s="57"/>
      <c r="D106" s="57"/>
      <c r="E106" s="57"/>
      <c r="F106" s="57"/>
      <c r="G106" s="57"/>
      <c r="H106" s="57"/>
      <c r="I106" s="57"/>
      <c r="J106" s="57"/>
    </row>
    <row r="108" spans="2:11">
      <c r="B108" s="62" t="s">
        <v>77</v>
      </c>
    </row>
    <row r="109" spans="2:11">
      <c r="B109" s="62" t="s">
        <v>78</v>
      </c>
    </row>
    <row r="110" spans="2:11">
      <c r="B110" s="62" t="s">
        <v>79</v>
      </c>
    </row>
    <row r="111" spans="2:11" ht="18" thickBot="1"/>
    <row r="112" spans="2:11" ht="18" thickBot="1">
      <c r="B112" s="85" t="s">
        <v>80</v>
      </c>
      <c r="C112" s="86" t="s">
        <v>81</v>
      </c>
    </row>
    <row r="113" spans="2:3" ht="18" thickBot="1">
      <c r="B113" s="78" t="s">
        <v>82</v>
      </c>
      <c r="C113" s="77" t="s">
        <v>83</v>
      </c>
    </row>
    <row r="114" spans="2:3" ht="18" thickBot="1">
      <c r="B114" s="78" t="s">
        <v>84</v>
      </c>
      <c r="C114" s="77" t="s">
        <v>85</v>
      </c>
    </row>
    <row r="115" spans="2:3" ht="18" thickBot="1">
      <c r="B115" s="78" t="s">
        <v>86</v>
      </c>
      <c r="C115" s="77" t="s">
        <v>87</v>
      </c>
    </row>
    <row r="116" spans="2:3" ht="24.75" thickBot="1">
      <c r="B116" s="78" t="s">
        <v>88</v>
      </c>
      <c r="C116" s="77" t="s">
        <v>89</v>
      </c>
    </row>
    <row r="117" spans="2:3" ht="24.75" thickBot="1">
      <c r="B117" s="78" t="s">
        <v>90</v>
      </c>
      <c r="C117" s="77" t="s">
        <v>91</v>
      </c>
    </row>
    <row r="119" spans="2:3">
      <c r="B119" s="62" t="s">
        <v>92</v>
      </c>
    </row>
    <row r="120" spans="2:3" ht="18" thickBot="1"/>
    <row r="121" spans="2:3" ht="18" thickBot="1">
      <c r="B121" s="83" t="s">
        <v>80</v>
      </c>
      <c r="C121" s="84" t="s">
        <v>1044</v>
      </c>
    </row>
    <row r="122" spans="2:3" ht="18" thickBot="1">
      <c r="B122" s="55" t="s">
        <v>82</v>
      </c>
      <c r="C122" s="56" t="s">
        <v>83</v>
      </c>
    </row>
    <row r="123" spans="2:3" ht="18"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25" zoomScale="115" zoomScaleNormal="120" zoomScaleSheetLayoutView="115" zoomScalePageLayoutView="120" workbookViewId="0">
      <selection activeCell="H39" sqref="H39"/>
    </sheetView>
  </sheetViews>
  <sheetFormatPr defaultRowHeight="17.25"/>
  <sheetData>
    <row r="1" spans="1:9">
      <c r="A1" s="137" t="s">
        <v>1061</v>
      </c>
      <c r="B1" s="137"/>
      <c r="C1" s="137"/>
      <c r="D1" s="137"/>
      <c r="E1" s="137"/>
      <c r="F1" s="137"/>
      <c r="G1" s="137"/>
      <c r="H1" s="137"/>
      <c r="I1" s="137"/>
    </row>
    <row r="2" spans="1:9">
      <c r="A2" s="137" t="s">
        <v>1057</v>
      </c>
      <c r="B2" s="137"/>
      <c r="C2" s="137"/>
      <c r="D2" s="137"/>
      <c r="E2" s="137"/>
      <c r="F2" s="137"/>
      <c r="G2" s="137"/>
      <c r="H2" s="137"/>
      <c r="I2" s="137"/>
    </row>
    <row r="3" spans="1:9" ht="27.75">
      <c r="A3" s="147" t="s">
        <v>1062</v>
      </c>
      <c r="B3" s="147"/>
      <c r="C3" s="147"/>
      <c r="D3" s="147"/>
      <c r="E3" s="147"/>
      <c r="F3" s="147"/>
      <c r="G3" s="147"/>
      <c r="H3" s="147"/>
      <c r="I3" s="147"/>
    </row>
    <row r="34" spans="1:9" ht="18" thickBot="1"/>
    <row r="35" spans="1:9">
      <c r="A35" s="138" t="s">
        <v>1048</v>
      </c>
      <c r="B35" s="139"/>
      <c r="C35" s="139"/>
      <c r="D35" s="140"/>
      <c r="E35" s="138" t="s">
        <v>1049</v>
      </c>
      <c r="F35" s="139"/>
      <c r="G35" s="139"/>
      <c r="H35" s="139"/>
      <c r="I35" s="140"/>
    </row>
    <row r="36" spans="1:9" ht="18.75" customHeight="1">
      <c r="A36" s="144" t="s">
        <v>1101</v>
      </c>
      <c r="B36" s="145"/>
      <c r="C36" s="145"/>
      <c r="D36" s="146"/>
      <c r="E36" s="144" t="s">
        <v>1104</v>
      </c>
      <c r="F36" s="145"/>
      <c r="G36" s="145"/>
      <c r="H36" s="145"/>
      <c r="I36" s="146"/>
    </row>
    <row r="37" spans="1:9" ht="18" thickBot="1">
      <c r="A37" s="141" t="s">
        <v>1102</v>
      </c>
      <c r="B37" s="142"/>
      <c r="C37" s="142"/>
      <c r="D37" s="143"/>
      <c r="E37" s="141" t="s">
        <v>1103</v>
      </c>
      <c r="F37" s="142"/>
      <c r="G37" s="142"/>
      <c r="H37" s="142"/>
      <c r="I37" s="143"/>
    </row>
  </sheetData>
  <mergeCells count="9">
    <mergeCell ref="A1:I1"/>
    <mergeCell ref="A2:I2"/>
    <mergeCell ref="A35:D35"/>
    <mergeCell ref="E35:I35"/>
    <mergeCell ref="A37:D37"/>
    <mergeCell ref="E37:I37"/>
    <mergeCell ref="E36:I36"/>
    <mergeCell ref="A36:D36"/>
    <mergeCell ref="A3:I3"/>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C12" sqref="C12"/>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8" t="str">
        <f>IF('1_GO'!C3="","",'1_GO'!C3)</f>
        <v>Personel Müdürlüğü</v>
      </c>
      <c r="C1" s="149"/>
      <c r="D1" s="35" t="s">
        <v>808</v>
      </c>
    </row>
    <row r="2" spans="1:4">
      <c r="A2" s="1" t="s">
        <v>786</v>
      </c>
      <c r="B2" s="150" t="str">
        <f>IF('1_GO'!C4="","",'1_GO'!C4)</f>
        <v>İdari Davalar İşlemleri Süreci</v>
      </c>
      <c r="C2" s="151"/>
    </row>
    <row r="3" spans="1:4">
      <c r="A3" s="1" t="s">
        <v>785</v>
      </c>
      <c r="B3" s="152" t="str">
        <f>IF('1_GO'!C5="","",'1_GO'!C5)</f>
        <v>İdari Davalar İşlemleri Süreci</v>
      </c>
      <c r="C3" s="153"/>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
        <v>1</v>
      </c>
      <c r="B9" s="12" t="s">
        <v>1063</v>
      </c>
      <c r="C9" s="12">
        <v>1</v>
      </c>
    </row>
    <row r="10" spans="1:4">
      <c r="A10" s="12">
        <v>2</v>
      </c>
      <c r="B10" s="12" t="s">
        <v>1064</v>
      </c>
      <c r="C10" s="12">
        <v>1</v>
      </c>
    </row>
    <row r="11" spans="1:4">
      <c r="A11" s="12">
        <v>3</v>
      </c>
      <c r="B11" s="12" t="s">
        <v>1065</v>
      </c>
      <c r="C11" s="12">
        <v>1</v>
      </c>
    </row>
  </sheetData>
  <sheetProtection selectLockedCells="1"/>
  <mergeCells count="3">
    <mergeCell ref="B1:C1"/>
    <mergeCell ref="B2:C2"/>
    <mergeCell ref="B3:C3"/>
  </mergeCells>
  <phoneticPr fontId="35" type="noConversion"/>
  <conditionalFormatting sqref="B1:C3">
    <cfRule type="containsBlanks" dxfId="34" priority="3">
      <formula>LEN(TRIM(B1))=0</formula>
    </cfRule>
  </conditionalFormatting>
  <conditionalFormatting sqref="A9:B150 A151:C65324">
    <cfRule type="containsBlanks" dxfId="33" priority="2">
      <formula>LEN(TRIM(A9))=0</formula>
    </cfRule>
  </conditionalFormatting>
  <conditionalFormatting sqref="C9:C150">
    <cfRule type="containsBlanks" dxfId="32"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1" sqref="C11"/>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8" t="str">
        <f>IF('1_GO'!C3="","",'1_GO'!C3)</f>
        <v>Personel Müdürlüğü</v>
      </c>
      <c r="C1" s="149"/>
      <c r="D1" s="35" t="s">
        <v>808</v>
      </c>
    </row>
    <row r="2" spans="1:4">
      <c r="A2" s="1" t="s">
        <v>786</v>
      </c>
      <c r="B2" s="150" t="str">
        <f>IF('1_GO'!C4="","",'1_GO'!C4)</f>
        <v>İdari Davalar İşlemleri Süreci</v>
      </c>
      <c r="C2" s="151"/>
    </row>
    <row r="3" spans="1:4">
      <c r="A3" s="1" t="s">
        <v>785</v>
      </c>
      <c r="B3" s="152" t="str">
        <f>IF('1_GO'!C5="","",'1_GO'!C5)</f>
        <v>İdari Davalar İşlemleri Süreci</v>
      </c>
      <c r="C3" s="153"/>
    </row>
    <row r="4" spans="1:4">
      <c r="A4" s="2"/>
      <c r="B4" s="2"/>
      <c r="C4" s="2"/>
    </row>
    <row r="5" spans="1:4" ht="21.75">
      <c r="A5" s="6" t="s">
        <v>1051</v>
      </c>
      <c r="B5" s="7"/>
      <c r="C5" s="8"/>
    </row>
    <row r="6" spans="1:4">
      <c r="A6" s="9" t="s">
        <v>1052</v>
      </c>
      <c r="B6" s="10"/>
      <c r="C6" s="11"/>
    </row>
    <row r="7" spans="1:4" ht="21.75">
      <c r="A7" s="107"/>
      <c r="B7" s="2"/>
      <c r="C7" s="2"/>
    </row>
    <row r="8" spans="1:4">
      <c r="A8" s="1" t="s">
        <v>782</v>
      </c>
      <c r="B8" s="1" t="s">
        <v>789</v>
      </c>
      <c r="C8" s="1" t="s">
        <v>781</v>
      </c>
    </row>
    <row r="9" spans="1:4">
      <c r="A9" s="12">
        <v>1</v>
      </c>
      <c r="B9" s="12" t="s">
        <v>1066</v>
      </c>
      <c r="C9" s="12">
        <v>2</v>
      </c>
    </row>
    <row r="10" spans="1:4">
      <c r="A10" s="12">
        <v>2</v>
      </c>
      <c r="B10" s="12" t="s">
        <v>1067</v>
      </c>
      <c r="C10" s="12">
        <v>1</v>
      </c>
    </row>
    <row r="11" spans="1:4">
      <c r="A11" s="12">
        <v>3</v>
      </c>
      <c r="B11" s="12" t="s">
        <v>1068</v>
      </c>
      <c r="C11" s="12">
        <v>1</v>
      </c>
    </row>
    <row r="12" spans="1:4">
      <c r="A12" s="12">
        <v>4</v>
      </c>
      <c r="B12" s="12" t="s">
        <v>1069</v>
      </c>
      <c r="C12" s="12">
        <v>1</v>
      </c>
    </row>
    <row r="13" spans="1:4">
      <c r="A13" s="12">
        <v>5</v>
      </c>
      <c r="B13" s="12" t="s">
        <v>1070</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1" priority="6">
      <formula>LEN(TRIM(B1))=0</formula>
    </cfRule>
  </conditionalFormatting>
  <conditionalFormatting sqref="A130:C65536">
    <cfRule type="containsBlanks" dxfId="30" priority="5">
      <formula>LEN(TRIM(A130))=0</formula>
    </cfRule>
  </conditionalFormatting>
  <conditionalFormatting sqref="A9:B105">
    <cfRule type="containsBlanks" dxfId="29" priority="4">
      <formula>LEN(TRIM(A9))=0</formula>
    </cfRule>
  </conditionalFormatting>
  <conditionalFormatting sqref="C9:C105">
    <cfRule type="containsBlanks" dxfId="28" priority="3">
      <formula>LEN(TRIM(C9))=0</formula>
    </cfRule>
  </conditionalFormatting>
  <conditionalFormatting sqref="A9:B13">
    <cfRule type="containsBlanks" dxfId="27" priority="2">
      <formula>LEN(TRIM(A9))=0</formula>
    </cfRule>
  </conditionalFormatting>
  <conditionalFormatting sqref="C9:C13">
    <cfRule type="containsBlanks" dxfId="2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32" sqref="B32"/>
    </sheetView>
  </sheetViews>
  <sheetFormatPr defaultRowHeight="15"/>
  <cols>
    <col min="1" max="1" width="5" style="12" customWidth="1"/>
    <col min="2" max="2" width="71.375" style="12" customWidth="1"/>
    <col min="3" max="16384" width="9" style="2"/>
  </cols>
  <sheetData>
    <row r="1" spans="1:3">
      <c r="A1" s="1" t="s">
        <v>784</v>
      </c>
      <c r="B1" s="13" t="str">
        <f>IF('1_GO'!C3="","",'1_GO'!C3)</f>
        <v>Personel Müdürlüğü</v>
      </c>
      <c r="C1" s="35" t="s">
        <v>808</v>
      </c>
    </row>
    <row r="2" spans="1:3">
      <c r="A2" s="1" t="s">
        <v>786</v>
      </c>
      <c r="B2" s="4" t="str">
        <f>IF('1_GO'!C4="","",'1_GO'!C4)</f>
        <v>İdari Davalar İşlemleri Süreci</v>
      </c>
    </row>
    <row r="3" spans="1:3">
      <c r="A3" s="1" t="s">
        <v>785</v>
      </c>
      <c r="B3" s="5" t="str">
        <f>IF('1_GO'!C5="","",'1_GO'!C5)</f>
        <v>İdari Davalar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B9" s="12" t="s">
        <v>1071</v>
      </c>
    </row>
  </sheetData>
  <sheetProtection selectLockedCells="1"/>
  <phoneticPr fontId="35"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3" sqref="B23"/>
    </sheetView>
  </sheetViews>
  <sheetFormatPr defaultRowHeight="15"/>
  <cols>
    <col min="1" max="1" width="5" style="12" customWidth="1"/>
    <col min="2" max="2" width="79" style="12" customWidth="1"/>
    <col min="3" max="16384" width="9" style="2"/>
  </cols>
  <sheetData>
    <row r="1" spans="1:3">
      <c r="A1" s="1" t="s">
        <v>784</v>
      </c>
      <c r="B1" s="13" t="str">
        <f>IF('1_GO'!C3="","",'1_GO'!C3)</f>
        <v>Personel Müdürlüğü</v>
      </c>
      <c r="C1" s="35" t="s">
        <v>808</v>
      </c>
    </row>
    <row r="2" spans="1:3">
      <c r="A2" s="1" t="s">
        <v>786</v>
      </c>
      <c r="B2" s="4" t="str">
        <f>IF('1_GO'!C4="","",'1_GO'!C4)</f>
        <v>İdari Davalar İşlemleri Süreci</v>
      </c>
    </row>
    <row r="3" spans="1:3">
      <c r="A3" s="1" t="s">
        <v>785</v>
      </c>
      <c r="B3" s="5" t="str">
        <f>IF('1_GO'!C5="","",'1_GO'!C5)</f>
        <v>İdari Davalar İşlemleri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1072</v>
      </c>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5" sqref="B15"/>
    </sheetView>
  </sheetViews>
  <sheetFormatPr defaultRowHeight="15"/>
  <cols>
    <col min="1" max="1" width="5" style="12" customWidth="1"/>
    <col min="2" max="2" width="80.25" style="12" customWidth="1"/>
    <col min="3" max="16384" width="9" style="2"/>
  </cols>
  <sheetData>
    <row r="1" spans="1:3">
      <c r="A1" s="1" t="s">
        <v>784</v>
      </c>
      <c r="B1" s="13" t="str">
        <f>IF('1_GO'!C3="","",'1_GO'!C3)</f>
        <v>Personel Müdürlüğü</v>
      </c>
      <c r="C1" s="35" t="s">
        <v>808</v>
      </c>
    </row>
    <row r="2" spans="1:3">
      <c r="A2" s="1" t="s">
        <v>786</v>
      </c>
      <c r="B2" s="4" t="str">
        <f>IF('1_GO'!C4="","",'1_GO'!C4)</f>
        <v>İdari Davalar İşlemleri Süreci</v>
      </c>
    </row>
    <row r="3" spans="1:3">
      <c r="A3" s="1" t="s">
        <v>785</v>
      </c>
      <c r="B3" s="5" t="str">
        <f>IF('1_GO'!C5="","",'1_GO'!C5)</f>
        <v>İdari Davalar İşlemleri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1073</v>
      </c>
    </row>
    <row r="10" spans="1:3">
      <c r="A10" s="12">
        <v>2</v>
      </c>
      <c r="B10" s="12" t="s">
        <v>1074</v>
      </c>
    </row>
  </sheetData>
  <sheetProtection selectLockedCells="1"/>
  <phoneticPr fontId="35" type="noConversion"/>
  <conditionalFormatting sqref="B1:B3">
    <cfRule type="containsBlanks" dxfId="21" priority="3">
      <formula>LEN(TRIM(B1))=0</formula>
    </cfRule>
  </conditionalFormatting>
  <conditionalFormatting sqref="A10:B65536 A9">
    <cfRule type="containsBlanks" dxfId="20" priority="2">
      <formula>LEN(TRIM(A9))=0</formula>
    </cfRule>
  </conditionalFormatting>
  <conditionalFormatting sqref="B9">
    <cfRule type="containsBlanks" dxfId="1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C9" sqref="C9"/>
    </sheetView>
  </sheetViews>
  <sheetFormatPr defaultRowHeight="15"/>
  <cols>
    <col min="1" max="1" width="5" style="12" customWidth="1"/>
    <col min="2" max="2" width="78" style="12" customWidth="1"/>
    <col min="3" max="16384" width="9" style="2"/>
  </cols>
  <sheetData>
    <row r="1" spans="1:3">
      <c r="A1" s="1" t="s">
        <v>784</v>
      </c>
      <c r="B1" s="13" t="str">
        <f>IF('1_GO'!C3="","",'1_GO'!C3)</f>
        <v>Personel Müdürlüğü</v>
      </c>
      <c r="C1" s="35" t="s">
        <v>808</v>
      </c>
    </row>
    <row r="2" spans="1:3">
      <c r="A2" s="1" t="s">
        <v>786</v>
      </c>
      <c r="B2" s="4" t="str">
        <f>IF('1_GO'!C4="","",'1_GO'!C4)</f>
        <v>İdari Davalar İşlemleri Süreci</v>
      </c>
    </row>
    <row r="3" spans="1:3">
      <c r="A3" s="1" t="s">
        <v>785</v>
      </c>
      <c r="B3" s="5" t="str">
        <f>IF('1_GO'!C5="","",'1_GO'!C5)</f>
        <v>İdari Davalar İşlemleri Süreci</v>
      </c>
    </row>
    <row r="4" spans="1:3">
      <c r="A4" s="2"/>
      <c r="B4" s="2"/>
    </row>
    <row r="5" spans="1:3" ht="21.75">
      <c r="A5" s="6" t="s">
        <v>445</v>
      </c>
      <c r="B5" s="8"/>
    </row>
    <row r="6" spans="1:3">
      <c r="A6" s="9"/>
      <c r="B6" s="11"/>
    </row>
    <row r="7" spans="1:3">
      <c r="A7" s="3"/>
      <c r="B7" s="2"/>
    </row>
    <row r="8" spans="1:3">
      <c r="A8" s="1" t="s">
        <v>782</v>
      </c>
      <c r="B8" s="1" t="s">
        <v>802</v>
      </c>
    </row>
    <row r="9" spans="1:3">
      <c r="A9" s="113" t="s">
        <v>1075</v>
      </c>
      <c r="B9" s="113" t="s">
        <v>1076</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8" priority="2">
      <formula>LEN(TRIM(B1))=0</formula>
    </cfRule>
  </conditionalFormatting>
  <conditionalFormatting sqref="A9:B65536">
    <cfRule type="containsBlanks" dxfId="1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user</cp:lastModifiedBy>
  <cp:lastPrinted>2015-11-30T14:34:07Z</cp:lastPrinted>
  <dcterms:created xsi:type="dcterms:W3CDTF">2011-03-10T05:19:50Z</dcterms:created>
  <dcterms:modified xsi:type="dcterms:W3CDTF">2015-11-30T14:35:33Z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